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defaultThemeVersion="124226"/>
  <mc:AlternateContent xmlns:mc="http://schemas.openxmlformats.org/markup-compatibility/2006">
    <mc:Choice Requires="x15">
      <x15ac:absPath xmlns:x15ac="http://schemas.microsoft.com/office/spreadsheetml/2010/11/ac" url="https://canaccord.sharepoint.com/teams/INVESTORRELATIONSCA/Shared Documents/General/Earnings Reports/FY2024/Q424/FINAL FILES/"/>
    </mc:Choice>
  </mc:AlternateContent>
  <xr:revisionPtr revIDLastSave="170" documentId="10_ncr:8000_{7BAB4C06-888B-4094-9BBA-4D2B5FCB5FA4}" xr6:coauthVersionLast="47" xr6:coauthVersionMax="47" xr10:uidLastSave="{E065BB35-8417-46AE-A6AD-F78DE930EB68}"/>
  <bookViews>
    <workbookView xWindow="25695" yWindow="0" windowWidth="26010" windowHeight="20985" tabRatio="836" firstSheet="6" activeTab="8" xr2:uid="{D4CC73B6-658A-4907-A670-925C3284C161}"/>
  </bookViews>
  <sheets>
    <sheet name="1 Cover" sheetId="1" r:id="rId1"/>
    <sheet name=" Table of Contents" sheetId="2" r:id="rId2"/>
    <sheet name="1 Non-IFRS measures" sheetId="40" r:id="rId3"/>
    <sheet name="2  Financial Highlights" sheetId="3" r:id="rId4"/>
    <sheet name="3 Consolidated IS" sheetId="4" r:id="rId5"/>
    <sheet name="4 selected info excl sig (all)" sheetId="55" r:id="rId6"/>
    <sheet name="5 Business Segments FY24" sheetId="6" r:id="rId7"/>
    <sheet name="6 EPS by business segment" sheetId="9" r:id="rId8"/>
    <sheet name="7Canaccord Genuity " sheetId="10" r:id="rId9"/>
    <sheet name="8 Capital Markets Canada" sheetId="11" r:id="rId10"/>
    <sheet name="9 CG - US" sheetId="12" r:id="rId11"/>
    <sheet name="10 UK &amp; Europe"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19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Hlk94532798" localSheetId="2">'1 Non-IFRS measures'!#REF!</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Contents'!$A$1:$G$37</definedName>
    <definedName name="_xlnm.Print_Area" localSheetId="0">'1 Cover'!$A$1:$I$37</definedName>
    <definedName name="_xlnm.Print_Area" localSheetId="2">'1 Non-IFRS measures'!$A$6:$R$31</definedName>
    <definedName name="_xlnm.Print_Area" localSheetId="11">'10 UK &amp; Europe'!$A$1:$W$71</definedName>
    <definedName name="_xlnm.Print_Area" localSheetId="12">'11 CG - Australia'!$A$1:$W$75</definedName>
    <definedName name="_xlnm.Print_Area" localSheetId="13">'12 Wealth Management'!$A$1:$W$85</definedName>
    <definedName name="_xlnm.Print_Area" localSheetId="14">'13 CGWM Canada'!$A$1:$W$74</definedName>
    <definedName name="_xlnm.Print_Area" localSheetId="15">'14 CGWM UK and Crown Dependenci'!$A$1:$W$77</definedName>
    <definedName name="_xlnm.Print_Area" localSheetId="16">'15 CGWM Australia'!$A$1:$W$77</definedName>
    <definedName name="_xlnm.Print_Area" localSheetId="17">'16 Other'!$A$1:$W$61</definedName>
    <definedName name="_xlnm.Print_Area" localSheetId="18">'17 Balance Sheet'!$A$1:$U$47</definedName>
    <definedName name="_xlnm.Print_Area" localSheetId="19">'18 Misc Operating Stats'!$A$1:$U$49</definedName>
    <definedName name="_xlnm.Print_Area" localSheetId="20">'19 Notes'!$B$1:$N$41</definedName>
    <definedName name="_xlnm.Print_Area" localSheetId="21">'19 Notes (2)'!$B$1:$N$39</definedName>
    <definedName name="_xlnm.Print_Area" localSheetId="3">'2  Financial Highlights'!$A$1:$W$86</definedName>
    <definedName name="_xlnm.Print_Area" localSheetId="4">'3 Consolidated IS'!$A$1:$W$91</definedName>
    <definedName name="_xlnm.Print_Area" localSheetId="5">'4 selected info excl sig (all)'!$A$1:$Q$60</definedName>
    <definedName name="_xlnm.Print_Area" localSheetId="6">'5 Business Segments FY24'!$A$1:$Z$67</definedName>
    <definedName name="_xlnm.Print_Area" localSheetId="7">'6 EPS by business segment'!$A$1:$K$86</definedName>
    <definedName name="_xlnm.Print_Area" localSheetId="8">'7Canaccord Genuity '!$A$1:$X$79</definedName>
    <definedName name="_xlnm.Print_Area" localSheetId="9">'8 Capital Markets Canada'!$A$1:$W$73</definedName>
    <definedName name="_xlnm.Print_Area" localSheetId="10">'9 CG - US'!$A$1:$W$71</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11" hidden="1">'10 UK &amp; Europe'!#REF!,'10 UK &amp; Europe'!#REF!,'10 UK &amp; Europe'!#REF!</definedName>
    <definedName name="Z_7967A62A_42A8_4164_97F2_219E68ACD666_.wvu.Cols" localSheetId="12" hidden="1">'11 CG - Australia'!#REF!,'11 CG - Australia'!#REF!,'11 CG - Australia'!#REF!,'11 CG - Australia'!$X:$X</definedName>
    <definedName name="Z_7967A62A_42A8_4164_97F2_219E68ACD666_.wvu.Cols" localSheetId="13" hidden="1">'12 Wealth Management'!#REF!,'12 Wealth Management'!$U:$U,'12 Wealth Management'!#REF!</definedName>
    <definedName name="Z_7967A62A_42A8_4164_97F2_219E68ACD666_.wvu.Cols" localSheetId="14" hidden="1">'13 CGWM Canada'!#REF!,'13 CGWM Canada'!$U:$U,'13 CGWM Canada'!#REF!</definedName>
    <definedName name="Z_7967A62A_42A8_4164_97F2_219E68ACD666_.wvu.Cols" localSheetId="15" hidden="1">'14 CGWM UK and Crown Dependenci'!#REF!,'14 CGWM UK and Crown Dependenci'!$V:$V,'14 CGWM UK and Crown Dependenci'!#REF!</definedName>
    <definedName name="Z_7967A62A_42A8_4164_97F2_219E68ACD666_.wvu.Cols" localSheetId="17" hidden="1">'16 Other'!#REF!,'16 Other'!$U:$U,'16 Other'!#REF!</definedName>
    <definedName name="Z_7967A62A_42A8_4164_97F2_219E68ACD666_.wvu.Cols" localSheetId="18" hidden="1">'17 Balance Sheet'!#REF!,'17 Balance Sheet'!#REF!</definedName>
    <definedName name="Z_7967A62A_42A8_4164_97F2_219E68ACD666_.wvu.Cols" localSheetId="19" hidden="1">'18 Misc Operating Stats'!#REF!,'18 Misc Operating Stats'!#REF!</definedName>
    <definedName name="Z_7967A62A_42A8_4164_97F2_219E68ACD666_.wvu.Cols" localSheetId="20" hidden="1">'19 Notes'!$A:$A</definedName>
    <definedName name="Z_7967A62A_42A8_4164_97F2_219E68ACD666_.wvu.Cols" localSheetId="21" hidden="1">'19 Notes (2)'!$A:$A</definedName>
    <definedName name="Z_7967A62A_42A8_4164_97F2_219E68ACD666_.wvu.Cols" localSheetId="3" hidden="1">'2  Financial Highlights'!#REF!,'2  Financial Highlights'!#REF!,'2  Financial Highlights'!#REF!</definedName>
    <definedName name="Z_7967A62A_42A8_4164_97F2_219E68ACD666_.wvu.Cols" localSheetId="4" hidden="1">'3 Consolidated IS'!#REF!,'3 Consolidated IS'!$V:$V,'3 Consolidated IS'!#REF!</definedName>
    <definedName name="Z_7967A62A_42A8_4164_97F2_219E68ACD666_.wvu.Cols" localSheetId="6" hidden="1">'5 Business Segments FY24'!#REF!,'5 Business Segments FY24'!#REF!</definedName>
    <definedName name="Z_7967A62A_42A8_4164_97F2_219E68ACD666_.wvu.Cols" localSheetId="8" hidden="1">'7Canaccord Genuity '!#REF!,'7Canaccord Genuity '!$V:$V,'7Canaccord Genuity '!#REF!</definedName>
    <definedName name="Z_7967A62A_42A8_4164_97F2_219E68ACD666_.wvu.Cols" localSheetId="9" hidden="1">'8 Capital Markets Canada'!#REF!,'8 Capital Markets Canada'!#REF!,'8 Capital Markets Canada'!#REF!</definedName>
    <definedName name="Z_7967A62A_42A8_4164_97F2_219E68ACD666_.wvu.Cols" localSheetId="10" hidden="1">'9 CG - US'!#REF!,'9 CG - US'!#REF!,'9 CG - US'!#REF!</definedName>
    <definedName name="Z_7967A62A_42A8_4164_97F2_219E68ACD666_.wvu.PrintArea" localSheetId="1" hidden="1">' Table of Contents'!$A$1:$G$37</definedName>
    <definedName name="Z_7967A62A_42A8_4164_97F2_219E68ACD666_.wvu.PrintArea" localSheetId="0" hidden="1">'1 Cover'!$A$1:$I$37</definedName>
    <definedName name="Z_7967A62A_42A8_4164_97F2_219E68ACD666_.wvu.PrintArea" localSheetId="2" hidden="1">'1 Non-IFRS measures'!$A$1:$AE$81</definedName>
    <definedName name="Z_7967A62A_42A8_4164_97F2_219E68ACD666_.wvu.PrintArea" localSheetId="11" hidden="1">'10 UK &amp; Europe'!$A$1:$X$71</definedName>
    <definedName name="Z_7967A62A_42A8_4164_97F2_219E68ACD666_.wvu.PrintArea" localSheetId="12" hidden="1">'11 CG - Australia'!$A$1:$W$74</definedName>
    <definedName name="Z_7967A62A_42A8_4164_97F2_219E68ACD666_.wvu.PrintArea" localSheetId="13" hidden="1">'12 Wealth Management'!$A$1:$W$84</definedName>
    <definedName name="Z_7967A62A_42A8_4164_97F2_219E68ACD666_.wvu.PrintArea" localSheetId="14" hidden="1">'13 CGWM Canada'!$A$1:$W$74</definedName>
    <definedName name="Z_7967A62A_42A8_4164_97F2_219E68ACD666_.wvu.PrintArea" localSheetId="15" hidden="1">'14 CGWM UK and Crown Dependenci'!$A$1:$X$76</definedName>
    <definedName name="Z_7967A62A_42A8_4164_97F2_219E68ACD666_.wvu.PrintArea" localSheetId="17" hidden="1">'16 Other'!$A$1:$W$59</definedName>
    <definedName name="Z_7967A62A_42A8_4164_97F2_219E68ACD666_.wvu.PrintArea" localSheetId="18" hidden="1">'17 Balance Sheet'!$A$1:$U$47</definedName>
    <definedName name="Z_7967A62A_42A8_4164_97F2_219E68ACD666_.wvu.PrintArea" localSheetId="19" hidden="1">'18 Misc Operating Stats'!$A$1:$U$49</definedName>
    <definedName name="Z_7967A62A_42A8_4164_97F2_219E68ACD666_.wvu.PrintArea" localSheetId="3" hidden="1">'2  Financial Highlights'!$A$1:$W$87</definedName>
    <definedName name="Z_7967A62A_42A8_4164_97F2_219E68ACD666_.wvu.PrintArea" localSheetId="4" hidden="1">'3 Consolidated IS'!$A$1:$W$90</definedName>
    <definedName name="Z_7967A62A_42A8_4164_97F2_219E68ACD666_.wvu.PrintArea" localSheetId="6" hidden="1">'5 Business Segments FY24'!$A$2:$Z$66</definedName>
    <definedName name="Z_7967A62A_42A8_4164_97F2_219E68ACD666_.wvu.PrintArea" localSheetId="8" hidden="1">'7Canaccord Genuity '!$A$1:$X$78</definedName>
    <definedName name="Z_7967A62A_42A8_4164_97F2_219E68ACD666_.wvu.PrintArea" localSheetId="9" hidden="1">'8 Capital Markets Canada'!$A$1:$W$70</definedName>
    <definedName name="Z_7967A62A_42A8_4164_97F2_219E68ACD666_.wvu.PrintArea" localSheetId="10" hidden="1">'9 CG - US'!$A$1:$X$71</definedName>
    <definedName name="Z_7967A62A_42A8_4164_97F2_219E68ACD666_.wvu.Rows" localSheetId="2" hidden="1">'1 Non-IFRS measures'!$8:$11,'1 Non-IFRS measures'!$44:$46</definedName>
    <definedName name="Z_7967A62A_42A8_4164_97F2_219E68ACD666_.wvu.Rows" localSheetId="11" hidden="1">'10 UK &amp; Europe'!#REF!,'10 UK &amp; Europe'!$13:$13,'10 UK &amp; Europe'!#REF!,'10 UK &amp; Europe'!#REF!,'10 UK &amp; Europe'!#REF!,'10 UK &amp; Europe'!#REF!</definedName>
    <definedName name="Z_7967A62A_42A8_4164_97F2_219E68ACD666_.wvu.Rows" localSheetId="12" hidden="1">'11 CG - Australia'!#REF!,'11 CG - Australia'!$13:$13,'11 CG - Australia'!#REF!,'11 CG - Australia'!#REF!,'11 CG - Australia'!#REF!,'11 CG - Australia'!#REF!</definedName>
    <definedName name="Z_7967A62A_42A8_4164_97F2_219E68ACD666_.wvu.Rows" localSheetId="13" hidden="1">'12 Wealth Management'!#REF!,'12 Wealth Management'!#REF!,'12 Wealth Management'!#REF!,'12 Wealth Management'!#REF!</definedName>
    <definedName name="Z_7967A62A_42A8_4164_97F2_219E68ACD666_.wvu.Rows" localSheetId="14" hidden="1">'13 CGWM Canada'!#REF!,'13 CGWM Canada'!#REF!,'13 CGWM Canada'!#REF!,'13 CGWM Canada'!#REF!,'13 CGWM Canada'!$42:$42,'13 CGWM Canada'!$45:$45</definedName>
    <definedName name="Z_7967A62A_42A8_4164_97F2_219E68ACD666_.wvu.Rows" localSheetId="15" hidden="1">'14 CGWM UK and Crown Dependenci'!#REF!,'14 CGWM UK and Crown Dependenci'!#REF!,'14 CGWM UK and Crown Dependenci'!#REF!,'14 CGWM UK and Crown Dependenci'!#REF!</definedName>
    <definedName name="Z_7967A62A_42A8_4164_97F2_219E68ACD666_.wvu.Rows" localSheetId="17" hidden="1">'16 Other'!#REF!,'16 Other'!#REF!,'16 Other'!#REF!,'16 Other'!#REF!,'16 Other'!#REF!,'16 Other'!#REF!</definedName>
    <definedName name="Z_7967A62A_42A8_4164_97F2_219E68ACD666_.wvu.Rows" localSheetId="18" hidden="1">'17 Balance Sheet'!#REF!,'17 Balance Sheet'!#REF!</definedName>
    <definedName name="Z_7967A62A_42A8_4164_97F2_219E68ACD666_.wvu.Rows" localSheetId="19" hidden="1">'18 Misc Operating Stats'!#REF!</definedName>
    <definedName name="Z_7967A62A_42A8_4164_97F2_219E68ACD666_.wvu.Rows" localSheetId="20" hidden="1">'19 Notes'!#REF!,'19 Notes'!#REF!,'19 Notes'!#REF!</definedName>
    <definedName name="Z_7967A62A_42A8_4164_97F2_219E68ACD666_.wvu.Rows" localSheetId="21" hidden="1">'19 Notes (2)'!#REF!,'19 Notes (2)'!#REF!,'19 Notes (2)'!#REF!</definedName>
    <definedName name="Z_7967A62A_42A8_4164_97F2_219E68ACD666_.wvu.Rows" localSheetId="3" hidden="1">'2  Financial Highlights'!#REF!</definedName>
    <definedName name="Z_7967A62A_42A8_4164_97F2_219E68ACD666_.wvu.Rows" localSheetId="4" hidden="1">'3 Consolidated IS'!#REF!,'3 Consolidated IS'!#REF!</definedName>
    <definedName name="Z_7967A62A_42A8_4164_97F2_219E68ACD666_.wvu.Rows" localSheetId="6" hidden="1">'5 Business Segments FY24'!#REF!,'5 Business Segments FY24'!#REF!</definedName>
    <definedName name="Z_7967A62A_42A8_4164_97F2_219E68ACD666_.wvu.Rows" localSheetId="8" hidden="1">'7Canaccord Genuity '!#REF!,'7Canaccord Genuity '!$15:$15,'7Canaccord Genuity '!#REF!,'7Canaccord Genuity '!#REF!,'7Canaccord Genuity '!#REF!,'7Canaccord Genuity '!#REF!,'7Canaccord Genuity '!#REF!,'7Canaccord Genuity '!#REF!,'7Canaccord Genuity '!#REF!</definedName>
    <definedName name="Z_7967A62A_42A8_4164_97F2_219E68ACD666_.wvu.Rows" localSheetId="9" hidden="1">'8 Capital Markets Canada'!#REF!,'8 Capital Markets Canada'!#REF!,'8 Capital Markets Canada'!#REF!,'8 Capital Markets Canada'!#REF!,'8 Capital Markets Canada'!#REF!,'8 Capital Markets Canada'!#REF!</definedName>
    <definedName name="Z_7967A62A_42A8_4164_97F2_219E68ACD666_.wvu.Rows" localSheetId="10" hidden="1">'9 CG - US'!#REF!,'9 CG - US'!#REF!,'9 CG - US'!#REF!,'9 CG - US'!#REF!,'9 CG - US'!#REF!</definedName>
  </definedNames>
  <calcPr calcId="191028"/>
  <customWorkbookViews>
    <customWorkbookView name="Yip, Ricky - Personal View" guid="{7967A62A-42A8-4164-97F2-219E68ACD666}" mergeInterval="0" personalView="1" maximized="1" xWindow="-8" yWindow="-8" windowWidth="1874" windowHeight="1096" activeSheetId="1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6"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<sst xmlns="http://schemas.openxmlformats.org/spreadsheetml/2006/main" count="1734" uniqueCount="393">
  <si>
    <t xml:space="preserve"> </t>
  </si>
  <si>
    <t>Canaccord Genuity Group Inc.</t>
  </si>
  <si>
    <t>Supplementary Financial Information</t>
  </si>
  <si>
    <t>(Unaudited and in Canadian dollars)</t>
  </si>
  <si>
    <t>For further information, contact:</t>
  </si>
  <si>
    <t>Don MacFayden</t>
  </si>
  <si>
    <t>Executive Vice President &amp; Chief Financial Officer</t>
  </si>
  <si>
    <t>416-687-5426</t>
  </si>
  <si>
    <t>Christina Marinoff</t>
  </si>
  <si>
    <t>Senior Vice President, Head of Investor Relations &amp; Global Corporate Communications</t>
  </si>
  <si>
    <t>416-687-5507</t>
  </si>
  <si>
    <t>n.m.</t>
  </si>
  <si>
    <t>Condensed Statement of Operations</t>
  </si>
  <si>
    <t>(Unaudited, for the period ended)</t>
  </si>
  <si>
    <r>
      <t xml:space="preserve">(in thousands of dollars) </t>
    </r>
    <r>
      <rPr>
        <i/>
        <vertAlign val="superscript"/>
        <sz val="9"/>
        <rFont val="Arial"/>
        <family val="2"/>
      </rPr>
      <t>(1)</t>
    </r>
  </si>
  <si>
    <t>Increase (decrease)</t>
  </si>
  <si>
    <t xml:space="preserve">Revenue  </t>
  </si>
  <si>
    <t>Expenses</t>
  </si>
  <si>
    <t>Trading costs</t>
  </si>
  <si>
    <t>Premises and equipment</t>
  </si>
  <si>
    <t>Communication and technology</t>
  </si>
  <si>
    <t>Interest</t>
  </si>
  <si>
    <t xml:space="preserve">General and administrative </t>
  </si>
  <si>
    <t>Amortization</t>
  </si>
  <si>
    <t>Development costs</t>
  </si>
  <si>
    <t>Restructuring costs</t>
  </si>
  <si>
    <t>Income (loss) before intersegment allocations and income taxes</t>
  </si>
  <si>
    <t>Intersegment Allocations</t>
  </si>
  <si>
    <t>Income (loss) before income taxes</t>
  </si>
  <si>
    <t>Non-compensation exp. as % of revenue</t>
  </si>
  <si>
    <t>Total expenses as % of revenue</t>
  </si>
  <si>
    <t>Pre-tax and intersegment allocation profit margin</t>
  </si>
  <si>
    <t>Pre-tax profit margin</t>
  </si>
  <si>
    <t>Number of employees</t>
  </si>
  <si>
    <t>Revenue</t>
  </si>
  <si>
    <t>Total expenses</t>
  </si>
  <si>
    <t>Supplementary Revenue Breakdown</t>
  </si>
  <si>
    <t>Investment banking</t>
  </si>
  <si>
    <t>Advisory fees</t>
  </si>
  <si>
    <t>Principal trading</t>
  </si>
  <si>
    <t>Other</t>
  </si>
  <si>
    <t>n.m.: not meaningful (percentages above 300% are indicated as n.m.)</t>
  </si>
  <si>
    <t>p.p.: percentage points</t>
  </si>
  <si>
    <t>Canaccord Genuity Group of Companies</t>
  </si>
  <si>
    <t xml:space="preserve">Business segment results </t>
  </si>
  <si>
    <t>Capital Markets</t>
  </si>
  <si>
    <t>Wealth Management</t>
  </si>
  <si>
    <t>Corporate &amp; Other</t>
  </si>
  <si>
    <t>Total</t>
  </si>
  <si>
    <t>Canada</t>
  </si>
  <si>
    <t>US</t>
  </si>
  <si>
    <t>UK &amp; Dubai</t>
  </si>
  <si>
    <t>Australia</t>
  </si>
  <si>
    <t>UK &amp; Europe</t>
  </si>
  <si>
    <t>Commissions and fees</t>
  </si>
  <si>
    <t>Share of loss of an associate</t>
  </si>
  <si>
    <r>
      <t xml:space="preserve">Total compensation exp. as % of revenue </t>
    </r>
    <r>
      <rPr>
        <vertAlign val="superscript"/>
        <sz val="9"/>
        <rFont val="Arial"/>
        <family val="2"/>
      </rPr>
      <t>(11)</t>
    </r>
  </si>
  <si>
    <t>Canaccord Genuity</t>
  </si>
  <si>
    <t>Income before income taxes</t>
  </si>
  <si>
    <t>Total compensation as % of revenue</t>
  </si>
  <si>
    <t>Table of contents</t>
  </si>
  <si>
    <t>Page</t>
  </si>
  <si>
    <t xml:space="preserve">      Non-IFRS Measures</t>
  </si>
  <si>
    <t xml:space="preserve">Financial highlights </t>
  </si>
  <si>
    <t>Condensed consolidated statement of operations</t>
  </si>
  <si>
    <t>Business segment results</t>
  </si>
  <si>
    <t>Summary of operating results and earning per share by segment</t>
  </si>
  <si>
    <t xml:space="preserve">Canaccord Genuity Capital Markets statement of operations </t>
  </si>
  <si>
    <t>Canaccord Genuity Capital Markets Canada statement of operations</t>
  </si>
  <si>
    <t>Canaccord Genuity Capital Markets US statement of operations</t>
  </si>
  <si>
    <t>Canaccord Genuity Capital Markets Australia statement of operations</t>
  </si>
  <si>
    <t xml:space="preserve">Canaccord Genuity Wealth Management statement of operations </t>
  </si>
  <si>
    <t xml:space="preserve">Canaccord Genuity Wealth Management North America statement of operations </t>
  </si>
  <si>
    <t xml:space="preserve">Canaccord Genuity Wealth Management UK &amp; Crown Dependencies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</si>
  <si>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</si>
  <si>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</si>
  <si>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</si>
  <si>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</si>
  <si>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</si>
  <si>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19 - 20</t>
  </si>
  <si>
    <t>Advisory note:</t>
  </si>
  <si>
    <t>Currency:</t>
  </si>
  <si>
    <t xml:space="preserve">Unless otherwise specified, all currencies are in thousands of Canadian dollars.  </t>
  </si>
  <si>
    <t>Non-IFRS measures:</t>
  </si>
  <si>
    <t>Financial highlights</t>
  </si>
  <si>
    <t>Q1/24</t>
  </si>
  <si>
    <t>Q4/23</t>
  </si>
  <si>
    <t>Q3/23</t>
  </si>
  <si>
    <t>Q2/23</t>
  </si>
  <si>
    <t>Q1/23</t>
  </si>
  <si>
    <t>Q4/22</t>
  </si>
  <si>
    <t>FY23</t>
  </si>
  <si>
    <t>FY22</t>
  </si>
  <si>
    <t>FY21</t>
  </si>
  <si>
    <t>FY20</t>
  </si>
  <si>
    <t>Financial results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</si>
  <si>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</si>
  <si>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</si>
  <si>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</si>
  <si>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</si>
  <si>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</si>
  <si>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</si>
  <si>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</si>
  <si>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</si>
  <si>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</si>
  <si>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</si>
  <si>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mgmt. (discretionary) - Canada </t>
    </r>
    <r>
      <rPr>
        <vertAlign val="superscript"/>
        <sz val="9"/>
        <rFont val="Arial"/>
        <family val="2"/>
      </rPr>
      <t>(2)</t>
    </r>
  </si>
  <si>
    <r>
      <t xml:space="preserve">Assets under admin. - Canada </t>
    </r>
    <r>
      <rPr>
        <vertAlign val="superscript"/>
        <sz val="9"/>
        <rFont val="Arial"/>
        <family val="2"/>
      </rPr>
      <t>(2)</t>
    </r>
  </si>
  <si>
    <r>
      <t xml:space="preserve">Assets under mgmt. - UK and Crown Dependencies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</si>
  <si>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</si>
  <si>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</si>
  <si>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</si>
  <si>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</si>
  <si>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</si>
  <si>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</si>
  <si>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</si>
  <si>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</si>
  <si>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</si>
  <si>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</si>
  <si>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</si>
  <si>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</si>
  <si>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</si>
  <si>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</si>
  <si>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</si>
  <si>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</si>
  <si>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</si>
  <si>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t>n.a</t>
  </si>
  <si>
    <t>n.a.</t>
  </si>
  <si>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</si>
  <si>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</si>
  <si>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</si>
  <si>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</si>
  <si>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</si>
  <si>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</si>
  <si>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t>Note: Please find notes on Pages 19 &amp; 20</t>
  </si>
  <si>
    <t>Notes</t>
  </si>
  <si>
    <t>Canaccord Genuity Capital Markets</t>
  </si>
  <si>
    <t>Canaccord Genuity Wealth Management</t>
  </si>
  <si>
    <t>Corporate and Other</t>
  </si>
  <si>
    <t>Average diluted</t>
  </si>
  <si>
    <t xml:space="preserve">Trading costs </t>
  </si>
  <si>
    <t>General and administrative</t>
  </si>
  <si>
    <t>Amortization of right of use assets</t>
  </si>
  <si>
    <t>Impairment of goodwill and other assets</t>
  </si>
  <si>
    <t>Fair value adjustment of non-controlling interests derivative liability</t>
  </si>
  <si>
    <t>Change in fair value of contingent consideration</t>
  </si>
  <si>
    <t>Share of loss (gain) of an associate</t>
  </si>
  <si>
    <t>Effective tax rate</t>
  </si>
  <si>
    <t>Net profit margin</t>
  </si>
  <si>
    <t>Cash and cash equivalents</t>
  </si>
  <si>
    <t>Securities owned</t>
  </si>
  <si>
    <t>Income taxes recoverable</t>
  </si>
  <si>
    <t>Deferred tax assets</t>
  </si>
  <si>
    <t>Investments</t>
  </si>
  <si>
    <t>Equipment and leasehold improvements</t>
  </si>
  <si>
    <t>Goodwill and other intangibles</t>
  </si>
  <si>
    <t>Right of use asset</t>
  </si>
  <si>
    <t>Securities sold short</t>
  </si>
  <si>
    <t>Income taxes payable</t>
  </si>
  <si>
    <t>Current portion of bank loan</t>
  </si>
  <si>
    <t>Current portion of lease liability</t>
  </si>
  <si>
    <t>Current portion of contingent consideration</t>
  </si>
  <si>
    <t>Promissory note</t>
  </si>
  <si>
    <t>Lease liability</t>
  </si>
  <si>
    <t>Bank loan</t>
  </si>
  <si>
    <t>Deferred tax liabilities</t>
  </si>
  <si>
    <t>Subordinated debt</t>
  </si>
  <si>
    <t>Convertible debentures</t>
  </si>
  <si>
    <t>Shareholders' equity</t>
  </si>
  <si>
    <t>Number in Canaccord Genuity Capital Markets</t>
  </si>
  <si>
    <t>Number in Canaccord Genuity Wealth Management</t>
  </si>
  <si>
    <t>Total Canada</t>
  </si>
  <si>
    <t>Number of employees in Australia</t>
  </si>
  <si>
    <t>Net income attributable to common shareholders</t>
  </si>
  <si>
    <t>(Loss) income before income taxes</t>
  </si>
  <si>
    <t>Revenue per IFRS</t>
  </si>
  <si>
    <t>Significant items recorded in Corporate and Other</t>
  </si>
  <si>
    <t>Total revenue excluding significant items</t>
  </si>
  <si>
    <t>Expenses per IFRS</t>
  </si>
  <si>
    <t>Amortization of intangible assets</t>
  </si>
  <si>
    <t>Significant items recorded in Canaccord Genuity Wealth Management</t>
  </si>
  <si>
    <t>Total significant items</t>
  </si>
  <si>
    <t>Total expenses excluding significant items</t>
  </si>
  <si>
    <t>Non-controlling interests - IFRS</t>
  </si>
  <si>
    <t>UK &amp; Crown Dependencies</t>
  </si>
  <si>
    <t>(C$ thousands, except per share amounts)</t>
  </si>
  <si>
    <t>Intersegment allocations</t>
  </si>
  <si>
    <t>Non-controlling interests (adjusted)</t>
  </si>
  <si>
    <t>Assets</t>
  </si>
  <si>
    <t>Liabilities and equity</t>
  </si>
  <si>
    <t>Accounts payable, accrued liabilities and provisions</t>
  </si>
  <si>
    <r>
      <rPr>
        <b/>
        <i/>
        <sz val="12"/>
        <rFont val="Arial"/>
        <family val="2"/>
      </rPr>
      <t>Condensed Consolidated Statement of Operations</t>
    </r>
    <r>
      <rPr>
        <sz val="9"/>
        <rFont val="Arial"/>
        <family val="2"/>
      </rPr>
      <t xml:space="preserve"> </t>
    </r>
    <r>
      <rPr>
        <vertAlign val="superscript"/>
        <sz val="9"/>
        <rFont val="Arial"/>
        <family val="2"/>
      </rPr>
      <t>(20)</t>
    </r>
  </si>
  <si>
    <r>
      <t xml:space="preserve">Compensation expense  </t>
    </r>
    <r>
      <rPr>
        <vertAlign val="superscript"/>
        <sz val="9"/>
        <rFont val="Arial"/>
        <family val="2"/>
      </rPr>
      <t xml:space="preserve">(33) </t>
    </r>
  </si>
  <si>
    <t xml:space="preserve">Net income (loss)    </t>
  </si>
  <si>
    <r>
      <t xml:space="preserve">Non-controlling interests </t>
    </r>
    <r>
      <rPr>
        <vertAlign val="superscript"/>
        <sz val="9"/>
        <rFont val="Arial"/>
        <family val="2"/>
      </rPr>
      <t>(38)</t>
    </r>
    <r>
      <rPr>
        <sz val="9"/>
        <rFont val="Arial"/>
        <family val="2"/>
      </rPr>
      <t xml:space="preserve"> - see note B below</t>
    </r>
  </si>
  <si>
    <t>Preferred share dividends</t>
  </si>
  <si>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</si>
  <si>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</si>
  <si>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t>Book value per diluted common share</t>
  </si>
  <si>
    <r>
      <t xml:space="preserve">Diluted earnings (loss) per common share </t>
    </r>
    <r>
      <rPr>
        <vertAlign val="superscript"/>
        <sz val="9"/>
        <rFont val="Arial"/>
        <family val="2"/>
      </rPr>
      <t>(24)</t>
    </r>
  </si>
  <si>
    <t>Note A: Please find notes on Pages 19 &amp; 20</t>
  </si>
  <si>
    <t>Note B: Non-controlling interests is an after-tax allocation of profit which is deducted for the purposes of determining net income attributable to common shareholders.</t>
  </si>
  <si>
    <t>Income taxes  (adjusted)</t>
  </si>
  <si>
    <t>Summary of operating results and earnings per share by segment</t>
  </si>
  <si>
    <t>Excluding</t>
  </si>
  <si>
    <t>IFRS</t>
  </si>
  <si>
    <t xml:space="preserve"> significant items (A)</t>
  </si>
  <si>
    <t>Inter-segment allocations</t>
  </si>
  <si>
    <t>Income (loss) before income taxes and significant items</t>
  </si>
  <si>
    <t>Significant items (A)</t>
  </si>
  <si>
    <t xml:space="preserve">   Reversal of fair value adjustment on certain warrants, illiquid or restricted marketable securities</t>
  </si>
  <si>
    <t>Incentive-based costs related to acquisitions</t>
  </si>
  <si>
    <t>Income (taxes) recovery (B)</t>
  </si>
  <si>
    <t>Preferred share dividends (C)</t>
  </si>
  <si>
    <t>Corporate and other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</si>
  <si>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</si>
  <si>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</si>
  <si>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</si>
  <si>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</si>
  <si>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</si>
  <si>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</si>
  <si>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   Reversal of fair value adjustment on certain warrants illiquid or restricted marketable securities</t>
  </si>
  <si>
    <t xml:space="preserve">(C)     Allocation to capital markets and wealth management segments based on revenue. </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</si>
  <si>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</si>
  <si>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</si>
  <si>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t xml:space="preserve">US </t>
  </si>
  <si>
    <r>
      <t>Facilitation losses</t>
    </r>
    <r>
      <rPr>
        <vertAlign val="superscript"/>
        <sz val="9"/>
        <rFont val="Arial"/>
        <family val="2"/>
      </rPr>
      <t xml:space="preserve"> (18)</t>
    </r>
  </si>
  <si>
    <t>Canaccord Genuity Capital Markets Canada</t>
  </si>
  <si>
    <r>
      <rPr>
        <b/>
        <i/>
        <sz val="12"/>
        <rFont val="Arial"/>
        <family val="2"/>
      </rPr>
      <t>Condensed Statement of Operations</t>
    </r>
    <r>
      <rPr>
        <sz val="9"/>
        <rFont val="Arial"/>
        <family val="2"/>
      </rPr>
      <t xml:space="preserve"> </t>
    </r>
    <r>
      <rPr>
        <vertAlign val="superscript"/>
        <sz val="9"/>
        <rFont val="Arial"/>
        <family val="2"/>
      </rPr>
      <t>(35)</t>
    </r>
  </si>
  <si>
    <t>Canaccord Genuity Canada</t>
  </si>
  <si>
    <t xml:space="preserve">Commissions and fees     </t>
  </si>
  <si>
    <t xml:space="preserve">Investment banking     </t>
  </si>
  <si>
    <t xml:space="preserve">Advisory fees     </t>
  </si>
  <si>
    <t xml:space="preserve">Principal trading     </t>
  </si>
  <si>
    <t xml:space="preserve">Interest     </t>
  </si>
  <si>
    <t xml:space="preserve">Other     </t>
  </si>
  <si>
    <r>
      <t>Facilitation losses (gains)</t>
    </r>
    <r>
      <rPr>
        <vertAlign val="superscript"/>
        <sz val="9"/>
        <rFont val="Arial"/>
        <family val="2"/>
      </rPr>
      <t xml:space="preserve"> (18)</t>
    </r>
  </si>
  <si>
    <t>Canaccord Genuity Capital Markets US</t>
  </si>
  <si>
    <t>Canaccord Genuity US</t>
  </si>
  <si>
    <t>(in thousands of dollars) (1)</t>
  </si>
  <si>
    <t>Canaccord Genuity UK and Europe</t>
  </si>
  <si>
    <t>Canaccord Genuity Dubai</t>
  </si>
  <si>
    <t>Canaccord Genuity Capital Markets Australia</t>
  </si>
  <si>
    <r>
      <t xml:space="preserve">Condensed Statement of Operations </t>
    </r>
    <r>
      <rPr>
        <b/>
        <i/>
        <vertAlign val="superscript"/>
        <sz val="12"/>
        <rFont val="Arial"/>
        <family val="2"/>
      </rPr>
      <t>(20)(21)(27)(35)</t>
    </r>
  </si>
  <si>
    <r>
      <t xml:space="preserve">Canaccord Genuity Wealth Management   </t>
    </r>
    <r>
      <rPr>
        <vertAlign val="superscript"/>
        <sz val="9"/>
        <rFont val="Arial"/>
        <family val="2"/>
      </rPr>
      <t xml:space="preserve">(36) </t>
    </r>
  </si>
  <si>
    <t>`</t>
  </si>
  <si>
    <r>
      <t>Total compensation exp. as % of revenue</t>
    </r>
    <r>
      <rPr>
        <vertAlign val="superscript"/>
        <sz val="9"/>
        <rFont val="Arial"/>
        <family val="2"/>
      </rPr>
      <t>(11)</t>
    </r>
  </si>
  <si>
    <t>Income before intersegment allocations and income taxes</t>
  </si>
  <si>
    <t xml:space="preserve">(in thousands of dollars) </t>
  </si>
  <si>
    <r>
      <rPr>
        <b/>
        <i/>
        <sz val="12"/>
        <rFont val="Arial"/>
        <family val="2"/>
      </rPr>
      <t>Condensed Statement of Operations</t>
    </r>
    <r>
      <rPr>
        <sz val="9"/>
        <rFont val="Arial"/>
        <family val="2"/>
      </rPr>
      <t xml:space="preserve"> </t>
    </r>
  </si>
  <si>
    <t>UK and Europe</t>
  </si>
  <si>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</si>
  <si>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</si>
  <si>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 xml:space="preserve">Fee-related revenue Australia </t>
    </r>
    <r>
      <rPr>
        <vertAlign val="superscript"/>
        <sz val="9"/>
        <rFont val="Arial"/>
        <family val="2"/>
      </rPr>
      <t>(14)</t>
    </r>
  </si>
  <si>
    <r>
      <t>Total AUA - Canada, AUM -  UK &amp; Europe and Australia (</t>
    </r>
    <r>
      <rPr>
        <vertAlign val="superscript"/>
        <sz val="9"/>
        <rFont val="Arial"/>
        <family val="2"/>
      </rPr>
      <t>37</t>
    </r>
    <r>
      <rPr>
        <sz val="9"/>
        <rFont val="Arial"/>
        <family val="2"/>
      </rPr>
      <t>)</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</si>
  <si>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</si>
  <si>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</si>
  <si>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Number of advisors in Australia</t>
  </si>
  <si>
    <t xml:space="preserve">Canaccord Genuity Wealth Management North America </t>
  </si>
  <si>
    <r>
      <t xml:space="preserve">Fee-related revenue </t>
    </r>
    <r>
      <rPr>
        <vertAlign val="superscript"/>
        <sz val="9"/>
        <rFont val="Arial"/>
        <family val="2"/>
      </rPr>
      <t>(14)</t>
    </r>
  </si>
  <si>
    <r>
      <t xml:space="preserve">Assets under mgmt. (discretionary) ($ millions) - Canada </t>
    </r>
    <r>
      <rPr>
        <vertAlign val="superscript"/>
        <sz val="9"/>
        <rFont val="Arial"/>
        <family val="2"/>
      </rPr>
      <t>(2)</t>
    </r>
  </si>
  <si>
    <r>
      <t xml:space="preserve">Assets under admin. ($ millions) - Canada </t>
    </r>
    <r>
      <rPr>
        <vertAlign val="superscript"/>
        <sz val="9"/>
        <rFont val="Arial"/>
        <family val="2"/>
      </rPr>
      <t>(2)</t>
    </r>
  </si>
  <si>
    <t>Canaccord Genuity Wealth Management UK &amp; Crown Dependencies (CGWM UK)</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</si>
  <si>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</si>
  <si>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</si>
  <si>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</si>
  <si>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Canaccord Genuity Wealth Management Australia</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</si>
  <si>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</si>
  <si>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</si>
  <si>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Number of advisors</t>
  </si>
  <si>
    <t>Corporate and Other segment</t>
  </si>
  <si>
    <t>Other - fair value adjustment</t>
  </si>
  <si>
    <t xml:space="preserve">Other </t>
  </si>
  <si>
    <t>Share of (gain) loss of an associate</t>
  </si>
  <si>
    <t>Loss before intersegment allocations and income taxes</t>
  </si>
  <si>
    <r>
      <t>Condensed Consolidated Statement of Financial Position</t>
    </r>
    <r>
      <rPr>
        <b/>
        <i/>
        <vertAlign val="superscript"/>
        <sz val="12"/>
        <rFont val="Arial"/>
        <family val="2"/>
      </rPr>
      <t xml:space="preserve">(20) </t>
    </r>
  </si>
  <si>
    <t>Accounts receivable</t>
  </si>
  <si>
    <r>
      <t xml:space="preserve">Non-controlling interests </t>
    </r>
    <r>
      <rPr>
        <vertAlign val="superscript"/>
        <sz val="9"/>
        <rFont val="Arial"/>
        <family val="2"/>
      </rPr>
      <t>(20)</t>
    </r>
  </si>
  <si>
    <t>Total liabilities and equity</t>
  </si>
  <si>
    <t xml:space="preserve">Number of employees in Canada </t>
  </si>
  <si>
    <t>Number of employees in UK, Europe, and Dubai</t>
  </si>
  <si>
    <t>Number of employees in US</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</si>
  <si>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</si>
  <si>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</si>
  <si>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t>Number of licenced professionals in Canada</t>
  </si>
  <si>
    <r>
      <t>Number of investment professionals and fund managers in UK and Europe</t>
    </r>
    <r>
      <rPr>
        <b/>
        <i/>
        <vertAlign val="superscript"/>
        <sz val="9"/>
        <rFont val="Arial"/>
        <family val="2"/>
      </rPr>
      <t>(22)</t>
    </r>
  </si>
  <si>
    <t>Number of Advisors - Australia</t>
  </si>
  <si>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</si>
  <si>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</si>
  <si>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r>
      <t xml:space="preserve">Assets under mgmt. ($millions) - UK and Crown Dependencies </t>
    </r>
    <r>
      <rPr>
        <vertAlign val="superscript"/>
        <sz val="9"/>
        <rFont val="Arial"/>
        <family val="2"/>
      </rPr>
      <t xml:space="preserve">(3) </t>
    </r>
  </si>
  <si>
    <r>
      <t xml:space="preserve">Assets under mgmt. ($millions) - Australia </t>
    </r>
    <r>
      <rPr>
        <vertAlign val="superscript"/>
        <sz val="9"/>
        <rFont val="Arial"/>
        <family val="2"/>
      </rPr>
      <t xml:space="preserve">(3) </t>
    </r>
  </si>
  <si>
    <t>Total AUA - Canada, AUM - UK and Crown Dependencies, Australia</t>
  </si>
  <si>
    <r>
      <t xml:space="preserve">Average currency conversion rate </t>
    </r>
    <r>
      <rPr>
        <vertAlign val="superscript"/>
        <sz val="9"/>
        <rFont val="Arial"/>
        <family val="2"/>
      </rPr>
      <t>(29)</t>
    </r>
  </si>
  <si>
    <t>Pound sterling to Canadian dollar</t>
  </si>
  <si>
    <t>US dollar to Canadian dollar</t>
  </si>
  <si>
    <t xml:space="preserve">Aus dollars to Canadian dollar </t>
  </si>
  <si>
    <t>n.m. not meaningful</t>
  </si>
  <si>
    <t>Old</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</si>
  <si>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</si>
  <si>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</si>
  <si>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</si>
  <si>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Refer to Non-IFRS Measures</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</si>
  <si>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</si>
  <si>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</si>
  <si>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</si>
  <si>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</si>
  <si>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Dividends per preferred share are not included in the dividend yield.   Refer to Non-IFRS Measures.</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</si>
  <si>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</si>
  <si>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</si>
  <si>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Refer to Non-IFRS Measures.</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</si>
  <si>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</si>
  <si>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</si>
  <si>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</si>
  <si>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Canaccord Genuity Capital Market's facilitation losses are included as part of commission revenue.</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</si>
  <si>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</si>
  <si>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</si>
  <si>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</si>
  <si>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</si>
  <si>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 xml:space="preserve">Losses and other costs including financing expenses related to the extinguishment of convertible debentures for accounting purposes.  </t>
  </si>
  <si>
    <t>Certain comparative figures have been reclassified.</t>
  </si>
  <si>
    <t>Continue to next page</t>
  </si>
  <si>
    <t>Notes (Continued)</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</si>
  <si>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</si>
  <si>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</si>
  <si>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Market capitalization calculated using closing share price multiply by diluted shares outstanding at period end.   Refer to Non-IFRS Measures.</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</si>
  <si>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</si>
  <si>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</si>
  <si>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</si>
  <si>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Inlcudes support and development staff that supports the former JitneyTrade business now operated by Canada Capital Markets</t>
  </si>
  <si>
    <t>Q2/24</t>
  </si>
  <si>
    <t>Q3/24</t>
  </si>
  <si>
    <t>Q4/24</t>
  </si>
  <si>
    <t>FY24</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</si>
  <si>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  During Q1 fiscal 2024, the Company withdrew from its operations in Dubai.</t>
  </si>
  <si>
    <t>During Q1 fiscal 2024, the Company withdrew from its operations in Dubai.</t>
  </si>
  <si>
    <r>
      <t xml:space="preserve">Condensed Statement of Operations </t>
    </r>
    <r>
      <rPr>
        <b/>
        <i/>
        <vertAlign val="superscript"/>
        <sz val="12"/>
        <rFont val="Arial"/>
        <family val="2"/>
      </rPr>
      <t>(28)(41)</t>
    </r>
  </si>
  <si>
    <t>During Q1 fiscal 2024, the Company withdrew from its operations in Dubai.  The Dubai results were previously included as part of Capital Markets UK &amp; Europe.</t>
  </si>
  <si>
    <t xml:space="preserve">Due to the change in the number of fully diluted shares resulting from the convertible debenture redemption in Q4 fiscal 2021 as well as the impact of the Convertible Preferred Shares issued in the fourth quarter of fiscal 2022 and first quarter of fiscal 2023, rounding and the dilutive impact of share issuance commitments in the quarterly and year to date EPS figures, the sum of the quarterly earnings per common share figures may not equal the annual earnings per share figure.   </t>
  </si>
  <si>
    <r>
      <t xml:space="preserve">Non-controlling interests </t>
    </r>
    <r>
      <rPr>
        <vertAlign val="superscript"/>
        <sz val="9"/>
        <rFont val="Arial"/>
        <family val="2"/>
      </rPr>
      <t>(20)(38)</t>
    </r>
    <r>
      <rPr>
        <sz val="9"/>
        <rFont val="Arial"/>
        <family val="2"/>
      </rPr>
      <t xml:space="preserve"> - see note B below</t>
    </r>
  </si>
  <si>
    <t>The operating results of the Australian operations have been fully consolidated, and a 32.7% non-controlling interests have been recorded since Q4/22.  Prior to Q4/22, a non-controlling interests of 15.0% have been recorded. The operating results of CGWM UK have been fully consolidated, and a 5.55% non-controlling interest in the outstanding ordinary shares of Canaccord Genuity Wealth Management Holdings (Jersey) Limited has been recognized as of June 30, 2023.</t>
  </si>
  <si>
    <t>Certain headcounts have been reallocated between the Capital Markets Canada and Corporate &amp; Other segments.  Comparatives have been restated.</t>
  </si>
  <si>
    <t>Amortization of equity component of the non-controlling interests in CGWM UK and other adjustment</t>
  </si>
  <si>
    <t xml:space="preserve">   Development costs</t>
  </si>
  <si>
    <t xml:space="preserve">   Restructuring costs</t>
  </si>
  <si>
    <t xml:space="preserve">     from the calculation of diluted loss per common shares as they were anti-dilutive.</t>
  </si>
  <si>
    <r>
      <t xml:space="preserve">Number of employees </t>
    </r>
    <r>
      <rPr>
        <vertAlign val="superscript"/>
        <sz val="9"/>
        <rFont val="Arial"/>
        <family val="2"/>
      </rPr>
      <t>(42)</t>
    </r>
  </si>
  <si>
    <r>
      <t xml:space="preserve">Number of employees </t>
    </r>
    <r>
      <rPr>
        <vertAlign val="superscript"/>
        <sz val="9"/>
        <rFont val="Arial"/>
        <family val="2"/>
      </rPr>
      <t>(40)(42)</t>
    </r>
  </si>
  <si>
    <r>
      <t xml:space="preserve">Number in Canaccord Genuity Capital Markets </t>
    </r>
    <r>
      <rPr>
        <vertAlign val="superscript"/>
        <sz val="9"/>
        <rFont val="Arial"/>
        <family val="2"/>
      </rPr>
      <t>(42)</t>
    </r>
  </si>
  <si>
    <r>
      <t>Number in Corporate and Other</t>
    </r>
    <r>
      <rPr>
        <vertAlign val="superscript"/>
        <sz val="9"/>
        <rFont val="Arial"/>
        <family val="2"/>
      </rPr>
      <t xml:space="preserve"> (42)</t>
    </r>
  </si>
  <si>
    <t>FY24 vs FY23</t>
  </si>
  <si>
    <r>
      <t xml:space="preserve">Net income  excluding significant items </t>
    </r>
    <r>
      <rPr>
        <b/>
        <vertAlign val="superscript"/>
        <sz val="14"/>
        <rFont val="Arial"/>
        <family val="2"/>
      </rPr>
      <t>(1)</t>
    </r>
  </si>
  <si>
    <r>
      <t xml:space="preserve">Net income  attributable to common shareholders excluding significant items </t>
    </r>
    <r>
      <rPr>
        <b/>
        <vertAlign val="superscript"/>
        <sz val="14"/>
        <rFont val="Arial"/>
        <family val="2"/>
      </rPr>
      <t>(1)</t>
    </r>
  </si>
  <si>
    <r>
      <t xml:space="preserve"> Earnings per common share excluding significant items - basic </t>
    </r>
    <r>
      <rPr>
        <b/>
        <vertAlign val="superscript"/>
        <sz val="14"/>
        <rFont val="Arial"/>
        <family val="2"/>
      </rPr>
      <t>(1)</t>
    </r>
  </si>
  <si>
    <r>
      <t xml:space="preserve"> Diluted earnings per common share excluding significant items </t>
    </r>
    <r>
      <rPr>
        <b/>
        <vertAlign val="superscript"/>
        <sz val="14"/>
        <rFont val="Arial"/>
        <family val="2"/>
      </rPr>
      <t>(1)</t>
    </r>
  </si>
  <si>
    <r>
      <t xml:space="preserve"> Information Excluding Significant Items (Non-IFRS) </t>
    </r>
    <r>
      <rPr>
        <b/>
        <i/>
        <vertAlign val="superscript"/>
        <sz val="10"/>
        <rFont val="Arial"/>
        <family val="2"/>
      </rPr>
      <t xml:space="preserve">(12) </t>
    </r>
  </si>
  <si>
    <t>Condensed financial information in accordance with IFRS</t>
  </si>
  <si>
    <r>
      <t xml:space="preserve">Summary of results and selected financial Information excluding significant items (Non-IFRS ) </t>
    </r>
    <r>
      <rPr>
        <b/>
        <i/>
        <vertAlign val="superscript"/>
        <sz val="16"/>
        <rFont val="Arial"/>
        <family val="2"/>
      </rPr>
      <t xml:space="preserve">(1) </t>
    </r>
  </si>
  <si>
    <t>Significant items recorded in Corporate &amp; Other</t>
  </si>
  <si>
    <t xml:space="preserve">     Fair value adjustments on certain warrants and illiquid and restricted marketable securities</t>
  </si>
  <si>
    <t>Signifcant items recorded in Canaccord Genuity Capital Markets</t>
  </si>
  <si>
    <t xml:space="preserve">   Impairment of goodwill and intangible assets</t>
  </si>
  <si>
    <t xml:space="preserve">   Amortization of intangible assets</t>
  </si>
  <si>
    <t xml:space="preserve">   Acquisition-related costs</t>
  </si>
  <si>
    <t xml:space="preserve">   Change in fair value of contingent consideration</t>
  </si>
  <si>
    <r>
      <t xml:space="preserve">   Incentive based costs related to acquisitions</t>
    </r>
    <r>
      <rPr>
        <vertAlign val="superscript"/>
        <sz val="14"/>
        <rFont val="Arial"/>
        <family val="2"/>
      </rPr>
      <t xml:space="preserve"> </t>
    </r>
  </si>
  <si>
    <t xml:space="preserve">    Incentive based costs related to acquisitions</t>
  </si>
  <si>
    <t xml:space="preserve">    Fair value adjustment of non-controlling interests derivative liability</t>
  </si>
  <si>
    <r>
      <t xml:space="preserve">Net income before taxes excluding significant items </t>
    </r>
    <r>
      <rPr>
        <b/>
        <vertAlign val="superscript"/>
        <sz val="14"/>
        <rFont val="Arial"/>
        <family val="2"/>
      </rPr>
      <t>(1)</t>
    </r>
  </si>
  <si>
    <t xml:space="preserve">   Costs associated with reorganization of CGWM</t>
  </si>
  <si>
    <t xml:space="preserve">    Costs associated with redemption of convertible debentures</t>
  </si>
  <si>
    <r>
      <t>1</t>
    </r>
    <r>
      <rPr>
        <sz val="9"/>
        <rFont val="Arial"/>
        <family val="2"/>
      </rPr>
      <t>Figures excluding significant items are non-IFRS measures. See Non-IFRS Measures.</t>
    </r>
  </si>
  <si>
    <t xml:space="preserve">      Summary of results and selected financial information excluding significant items </t>
  </si>
  <si>
    <t>See Advisory Note on page 1</t>
  </si>
  <si>
    <t>Fourth Quarter Fiscal 2024</t>
  </si>
  <si>
    <t xml:space="preserve"> For the period ended March 31, 2024</t>
  </si>
  <si>
    <t>Q4/24 vs. Q4/23</t>
  </si>
  <si>
    <t>Q4 fiscal 2024</t>
  </si>
  <si>
    <t>Year ended March 31, 2024</t>
  </si>
  <si>
    <t xml:space="preserve">This document is not audited and should be read in conjunction with the 2024 Annual Report and the Company's audited consolidated financial statements and management discussion and analysis dated June 5th, 2024 for the year ended March 31, 2024. Canaccord’s fiscal year end is defined as March 31st of each year. </t>
  </si>
  <si>
    <t>Diluted earnings per common share (“diluted EPS”) is computed using the treasury stock method, giving effect to the exercise of all dilutive elements. The Convertible Preferred Shares and Preference Shares issued by CGWM UK are factored into the diluted EPS by adjusting net income attributable to common shareholders of the Company to reflect our proportionate share of CGWM UK’s earnings on an as converted basis if the calculation is dilutive.  For the quarter and year ended March 31, 2024  the effect of reflecting our proportionate share of CGWM UK’s earnings is anti-dilutive for  EPS purposes under IFRS but dilutive on an excluding significant items basis.  When the calculation is anti-dilutive the non-controlling interest reflects dividends accrued or paid on the Convertible Preferred Shares and Preference Shares rather than the as-converted proportionate share of CGWM UK's earnings.  Net income attributable to common shareholders excluding significant items reflect the Company's proportionate share of CGWM UK's net income excluding significant items on an as converted basis.  Diluted EPS under IFRS is computed on net income attributable to common shareholders less accrued and paid dividends on Convertible Preferred Shares and Preference Shares issued by CGWM UK.</t>
  </si>
  <si>
    <t>Canaccord Genuity Capital Markets UK &amp; Europe</t>
  </si>
  <si>
    <t>Canaccord Genuity Capital Markets UK&amp; Europe</t>
  </si>
  <si>
    <t>Fair value adjustment of convertible debentures derivative liability</t>
  </si>
  <si>
    <t xml:space="preserve">    Fair value adjustment of convertible debentures derivative liability</t>
  </si>
  <si>
    <t>Derivative liabilities</t>
  </si>
  <si>
    <t>Deferred and contingnet consideration</t>
  </si>
  <si>
    <t xml:space="preserve">   Lease expenes related to premises under construction</t>
  </si>
  <si>
    <t xml:space="preserve">(D) During the quarter ended March 31, 2024, the Company recorded a net loss attributable to common shareholders, and as such, the diluted EPS is equal to the basic EPS since all instruments involving potential common shares were excluded </t>
  </si>
  <si>
    <t xml:space="preserve">(D) During the year ended March 31, 2024,  the Company recorded a net loss attributable to common shareholders, and as such, the diluted EPS is equal to the basic EPS since all instruments involving potential common shares were excluded </t>
  </si>
  <si>
    <t xml:space="preserve"> Lease expenes related to premises under construction</t>
  </si>
  <si>
    <r>
      <t xml:space="preserve">Commencing Q2 fiscal 2024, the condensed consolidated statement of operations for the quarter and fiscal 2024 as disclosed in the supplementary financial information has been prepared on the basis of excluding significant items </t>
    </r>
    <r>
      <rPr>
        <vertAlign val="superscript"/>
        <sz val="12"/>
        <rFont val="Arial"/>
        <family val="2"/>
      </rPr>
      <t>(1)</t>
    </r>
    <r>
      <rPr>
        <sz val="10"/>
        <rFont val="Arial"/>
        <family val="2"/>
      </rPr>
      <t xml:space="preserve"> which is a non-IFRS measure.   All comparative periods have been presented in that same way. See page 1 and the annual MD&amp;A for additional disclosure on non-IFRS measures.  A summary of the IFRS condensed financial information is presented below the information prepared excluding significant items and a reconciliation of non-IFRS measures that exclude significant items to the applicable IFRS measures for the three months and year ended March 31, 2024 and all comparative periods can be found in the table entitled “Summary of results and selected financial information excluding significant items” on page 4.</t>
    </r>
  </si>
  <si>
    <t>n.m..</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</si>
  <si>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MD&amp;A (note that some significant items excluded may not be applicable to the calculation of the non-IFRS measure for each comparative period): (i) revenue excluding significant items, which is composed of revenue per IFRS excluding any applicable fair value adjustments on certain illiquid or restricted marketable securities, warrants and options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restructuring expense, certain incentive-based costs related to the acquisitions and growth initiatives of CGWM UK and the US and UK capital markets divisions, certain costs included in Corporate &amp; Other development costs related to the expired management-led takeover bid for the common shares of the Company, impairment of goodwill and intangible assets in our Canadian capital markets operations, costs associated with the redemption of convertible debentures, costs associated with the reorganization of CGWM UK, fair value adjustment of certain contingent consideration in connection with prior acquisitions, and fair value adjustments to the derivative liabilies (iii) overhead expenses excluding significant items, which are calculated as expenses excluding significant items less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net income before income taxes excluding significant items less income taxes (adjusted); (vii) non-controlling interests (adjusted), which is composed of the non-controlling interests per IFRS less the amortization of the equity component of the non-controlling interests in CGWM UK and adjusted as applicable under the treasury stock method when dilutive; and (viii) net income attributable to common shareholders excluding significant items, which is net income excluding significant items less non-controlling interests (adjusted) and preferred share dividends paid on the Series A and Series C Preferred Shares. Other items which have been excluded as significant items in prior periods for purposes of determining expenses, net income before taxes, net income and net income attributable to common shareholders all excluding significant items include impairment of goodwill and other assets, gains or losses related to business disposals including recognition of realized translation gains on the disposal of foreign operations, restructuring costs,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consolidated financial statements can be found in the table entitled “Summary of results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</si>
</sst>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164" formatCode="&quot;$&quot;#,##0.00_);[Red]\(&quot;$&quot;#,##0.00\)"/>
    <numFmt numFmtId="165" formatCode="_(&quot;$&quot;* #,##0.00_);_(&quot;$&quot;* \(#,##0.00\);_(&quot;$&quot;* &quot;-&quot;??_);_(@_)"/>
    <numFmt numFmtId="166" formatCode="_(* #,##0.00_);_(* \(#,##0.00\);_(* &quot;-&quot;??_);_(@_)"/>
    <numFmt numFmtId="167" formatCode="#,##0;\(#,##0\);\-&quot; &quot;"/>
    <numFmt numFmtId="168" formatCode="0.0%;\(0.0\)%;_(&quot;-&quot;"/>
    <numFmt numFmtId="169" formatCode="#,##0\ ;\(#,##0\);\-&quot; &quot;"/>
    <numFmt numFmtId="170" formatCode="#,##0.00\ ;\(#,##0.00\);\-&quot; &quot;"/>
    <numFmt numFmtId="171" formatCode="0.0%"/>
    <numFmt numFmtId="172" formatCode="#,##0.000\ ;\(#,##0.000\);\-&quot; &quot;"/>
    <numFmt numFmtId="173" formatCode="#,##0.000_);\(#,##0.000\)"/>
    <numFmt numFmtId="174" formatCode="_-* #,##0_-;\-* #,##0_-;_-* &quot;-&quot;??_-;_-@_-"/>
    <numFmt numFmtId="175" formatCode="0.0\ \p.\p.;\(0.0\)\ \p.\p.;_(&quot;-&quot;"/>
    <numFmt numFmtId="176" formatCode="_(* #,##0_);_(* \(#,##0\);_(* &quot;-&quot;??_);_(@_)"/>
    <numFmt numFmtId="177" formatCode="[$-F800]dddd\,\ mmmm\ dd\,\ yyyy"/>
    <numFmt numFmtId="178" formatCode="0.00_);\(0.00\)"/>
    <numFmt numFmtId="179" formatCode="0_);\(0\)"/>
    <numFmt numFmtId="180" formatCode="_(* #,##0.000_);_(* \(#,##0.000\);_(* &quot;-&quot;??_);_(@_)"/>
    <numFmt numFmtId="181" formatCode="_(* #,##0.0_);_(* \(#,##0.0\);_(* &quot;-&quot;??_);_(@_)"/>
    <numFmt numFmtId="182" formatCode="_(* #,##0.0000_);_(* \(#,##0.0000\);_(* &quot;-&quot;??_);_(@_)"/>
    <numFmt numFmtId="183" formatCode="[$-409]mmmm\ d\,\ yyyy;@"/>
    <numFmt numFmtId="184" formatCode="[$-1009]d\-mmm\-yy;@"/>
    <numFmt numFmtId="185" formatCode="#,##0.000;\-#,##0.000"/>
    <numFmt numFmtId="186" formatCode="_(* #,##0_);_(* \(#,##0\);_(* &quot;---&quot;_);_(@_)"/>
    <numFmt numFmtId="187" formatCode="#,##0_);\(#,##0\);\-\-\-_)"/>
    <numFmt numFmtId="188" formatCode="_(* #,##0.00_);_(* \(#,##0.00\);_(* &quot;---&quot;_);_(@_)"/>
    <numFmt numFmtId="189" formatCode="&quot;$&quot;#,##0.0"/>
  </numFmts>
  <fonts count="121" x14ac:knownFonts="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b/>
      <sz val="9"/>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b/>
      <sz val="11"/>
      <name val="Arial"/>
      <family val="2"/>
    </font>
    <font>
      <sz val="9"/>
      <color indexed="10"/>
      <name val="Arial"/>
      <family val="2"/>
    </font>
    <font>
      <b/>
      <i/>
      <vertAlign val="superscript"/>
      <sz val="12"/>
      <name val="Arial"/>
      <family val="2"/>
    </font>
    <font>
      <b/>
      <i/>
      <sz val="10"/>
      <name val="Arial"/>
      <family val="2"/>
    </font>
    <font>
      <i/>
      <sz val="10"/>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vertAlign val="superscript"/>
      <sz val="14"/>
      <name val="Arial"/>
      <family val="2"/>
    </font>
    <font>
      <b/>
      <vertAlign val="superscript"/>
      <sz val="14"/>
      <name val="Arial"/>
      <family val="2"/>
    </font>
    <font>
      <b/>
      <i/>
      <vertAlign val="superscript"/>
      <sz val="16"/>
      <name val="Arial"/>
      <family val="2"/>
    </font>
    <font>
      <vertAlign val="superscript"/>
      <sz val="12"/>
      <name val="Arial"/>
      <family val="2"/>
    </font>
  </fonts>
  <fills count="56">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6">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s>
  <cellStyleXfs count="2919">
    <xf numFmtId="177" fontId="0" fillId="0" borderId="0"/>
    <xf numFmtId="166" fontId="13" fillId="0" borderId="0" applyFont="0" applyFill="0" applyBorder="0" applyAlignment="0" applyProtection="0"/>
    <xf numFmtId="166" fontId="42" fillId="0" borderId="0" applyFont="0" applyFill="0" applyBorder="0" applyAlignment="0" applyProtection="0"/>
    <xf numFmtId="166" fontId="31" fillId="0" borderId="0" applyFont="0" applyFill="0" applyBorder="0" applyAlignment="0" applyProtection="0"/>
    <xf numFmtId="166" fontId="13" fillId="0" borderId="0" applyFont="0" applyFill="0" applyBorder="0" applyAlignment="0" applyProtection="0"/>
    <xf numFmtId="177" fontId="24" fillId="0" borderId="0" applyNumberFormat="0" applyFill="0" applyBorder="0" applyAlignment="0" applyProtection="0">
      <alignment vertical="top"/>
      <protection locked="0"/>
    </xf>
    <xf numFmtId="177" fontId="31" fillId="0" borderId="0"/>
    <xf numFmtId="9" fontId="13" fillId="0" borderId="0" applyFont="0" applyFill="0" applyBorder="0" applyAlignment="0" applyProtection="0"/>
    <xf numFmtId="9" fontId="42" fillId="0" borderId="0" applyFont="0" applyFill="0" applyBorder="0" applyAlignment="0" applyProtection="0"/>
    <xf numFmtId="9" fontId="31" fillId="0" borderId="0" applyFont="0" applyFill="0" applyBorder="0" applyAlignment="0" applyProtection="0"/>
    <xf numFmtId="166" fontId="43" fillId="0" borderId="0" applyFont="0" applyFill="0" applyBorder="0" applyAlignment="0" applyProtection="0"/>
    <xf numFmtId="9" fontId="4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7"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77" fontId="13" fillId="0" borderId="0"/>
    <xf numFmtId="177" fontId="24" fillId="0" borderId="0" applyNumberFormat="0" applyFill="0" applyBorder="0" applyAlignment="0" applyProtection="0">
      <alignment vertical="top"/>
      <protection locked="0"/>
    </xf>
    <xf numFmtId="177" fontId="13" fillId="0" borderId="0"/>
    <xf numFmtId="177" fontId="24" fillId="0" borderId="0" applyNumberFormat="0" applyFill="0" applyBorder="0" applyAlignment="0" applyProtection="0">
      <alignment vertical="top"/>
      <protection locked="0"/>
    </xf>
    <xf numFmtId="177" fontId="44" fillId="0" borderId="0"/>
    <xf numFmtId="177" fontId="24" fillId="0" borderId="0" applyNumberFormat="0" applyFill="0" applyBorder="0" applyAlignment="0" applyProtection="0">
      <alignment vertical="top"/>
      <protection locked="0"/>
    </xf>
    <xf numFmtId="177" fontId="13" fillId="0" borderId="0"/>
    <xf numFmtId="177" fontId="45" fillId="0" borderId="0"/>
    <xf numFmtId="166" fontId="45" fillId="0" borderId="0" applyFont="0" applyFill="0" applyBorder="0" applyAlignment="0" applyProtection="0"/>
    <xf numFmtId="177" fontId="45" fillId="0" borderId="0"/>
    <xf numFmtId="177" fontId="13" fillId="0" borderId="0"/>
    <xf numFmtId="177" fontId="13" fillId="0" borderId="0"/>
    <xf numFmtId="166" fontId="13" fillId="0" borderId="0" applyFont="0" applyFill="0" applyBorder="0" applyAlignment="0" applyProtection="0"/>
    <xf numFmtId="177" fontId="13" fillId="0" borderId="0"/>
    <xf numFmtId="0" fontId="47" fillId="0" borderId="0" applyNumberFormat="0" applyFill="0" applyBorder="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12" fillId="0" borderId="0"/>
    <xf numFmtId="0" fontId="12" fillId="9" borderId="38" applyNumberFormat="0" applyFont="0" applyAlignment="0" applyProtection="0"/>
    <xf numFmtId="0" fontId="13" fillId="0" borderId="0"/>
    <xf numFmtId="0" fontId="63" fillId="0" borderId="0"/>
    <xf numFmtId="177" fontId="13" fillId="0" borderId="0"/>
    <xf numFmtId="177" fontId="65" fillId="34" borderId="0" applyNumberFormat="0" applyBorder="0" applyAlignment="0" applyProtection="0"/>
    <xf numFmtId="177" fontId="65" fillId="35" borderId="0" applyNumberFormat="0" applyBorder="0" applyAlignment="0" applyProtection="0"/>
    <xf numFmtId="177" fontId="65" fillId="36" borderId="0" applyNumberFormat="0" applyBorder="0" applyAlignment="0" applyProtection="0"/>
    <xf numFmtId="177" fontId="65" fillId="37" borderId="0" applyNumberFormat="0" applyBorder="0" applyAlignment="0" applyProtection="0"/>
    <xf numFmtId="177" fontId="65" fillId="38" borderId="0" applyNumberFormat="0" applyBorder="0" applyAlignment="0" applyProtection="0"/>
    <xf numFmtId="177" fontId="65" fillId="39" borderId="0" applyNumberFormat="0" applyBorder="0" applyAlignment="0" applyProtection="0"/>
    <xf numFmtId="177" fontId="65" fillId="40" borderId="0" applyNumberFormat="0" applyBorder="0" applyAlignment="0" applyProtection="0"/>
    <xf numFmtId="177" fontId="65" fillId="41" borderId="0" applyNumberFormat="0" applyBorder="0" applyAlignment="0" applyProtection="0"/>
    <xf numFmtId="177" fontId="65" fillId="42" borderId="0" applyNumberFormat="0" applyBorder="0" applyAlignment="0" applyProtection="0"/>
    <xf numFmtId="177" fontId="65" fillId="37" borderId="0" applyNumberFormat="0" applyBorder="0" applyAlignment="0" applyProtection="0"/>
    <xf numFmtId="177" fontId="65" fillId="40" borderId="0" applyNumberFormat="0" applyBorder="0" applyAlignment="0" applyProtection="0"/>
    <xf numFmtId="177" fontId="65" fillId="43" borderId="0" applyNumberFormat="0" applyBorder="0" applyAlignment="0" applyProtection="0"/>
    <xf numFmtId="177" fontId="66" fillId="44" borderId="0" applyNumberFormat="0" applyBorder="0" applyAlignment="0" applyProtection="0"/>
    <xf numFmtId="177" fontId="66" fillId="41" borderId="0" applyNumberFormat="0" applyBorder="0" applyAlignment="0" applyProtection="0"/>
    <xf numFmtId="177" fontId="66" fillId="42"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47" borderId="0" applyNumberFormat="0" applyBorder="0" applyAlignment="0" applyProtection="0"/>
    <xf numFmtId="177" fontId="66" fillId="48" borderId="0" applyNumberFormat="0" applyBorder="0" applyAlignment="0" applyProtection="0"/>
    <xf numFmtId="177" fontId="66" fillId="49" borderId="0" applyNumberFormat="0" applyBorder="0" applyAlignment="0" applyProtection="0"/>
    <xf numFmtId="177" fontId="66" fillId="50"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51" borderId="0" applyNumberFormat="0" applyBorder="0" applyAlignment="0" applyProtection="0"/>
    <xf numFmtId="177" fontId="67" fillId="35" borderId="0" applyNumberFormat="0" applyBorder="0" applyAlignment="0" applyProtection="0"/>
    <xf numFmtId="177" fontId="68" fillId="52" borderId="41" applyNumberFormat="0" applyAlignment="0" applyProtection="0"/>
    <xf numFmtId="177" fontId="69" fillId="53" borderId="42" applyNumberFormat="0" applyAlignment="0" applyProtection="0"/>
    <xf numFmtId="38" fontId="70" fillId="0" borderId="0" applyFont="0" applyFill="0" applyBorder="0" applyAlignment="0" applyProtection="0"/>
    <xf numFmtId="38"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0" fontId="70" fillId="0" borderId="0" applyFont="0" applyFill="0" applyBorder="0" applyAlignment="0" applyProtection="0"/>
    <xf numFmtId="166" fontId="71"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70" fillId="0" borderId="0" applyFont="0" applyFill="0" applyBorder="0" applyAlignment="0" applyProtection="0"/>
    <xf numFmtId="164" fontId="70" fillId="0" borderId="0" applyFont="0" applyFill="0" applyBorder="0" applyAlignment="0" applyProtection="0"/>
    <xf numFmtId="177" fontId="72" fillId="0" borderId="0" applyNumberFormat="0" applyFill="0" applyBorder="0" applyAlignment="0" applyProtection="0"/>
    <xf numFmtId="177" fontId="73" fillId="36" borderId="0" applyNumberFormat="0" applyBorder="0" applyAlignment="0" applyProtection="0"/>
    <xf numFmtId="177" fontId="74" fillId="0" borderId="43" applyNumberFormat="0" applyFill="0" applyAlignment="0" applyProtection="0"/>
    <xf numFmtId="177" fontId="75" fillId="0" borderId="44" applyNumberFormat="0" applyFill="0" applyAlignment="0" applyProtection="0"/>
    <xf numFmtId="177" fontId="76" fillId="0" borderId="45" applyNumberFormat="0" applyFill="0" applyAlignment="0" applyProtection="0"/>
    <xf numFmtId="177" fontId="76" fillId="0" borderId="0" applyNumberFormat="0" applyFill="0" applyBorder="0" applyAlignment="0" applyProtection="0"/>
    <xf numFmtId="177" fontId="77" fillId="39" borderId="41" applyNumberFormat="0" applyAlignment="0" applyProtection="0"/>
    <xf numFmtId="177" fontId="78" fillId="0" borderId="46" applyNumberFormat="0" applyFill="0" applyAlignment="0" applyProtection="0"/>
    <xf numFmtId="177" fontId="79" fillId="54" borderId="0" applyNumberFormat="0" applyBorder="0" applyAlignment="0" applyProtection="0"/>
    <xf numFmtId="177" fontId="13" fillId="0" borderId="0"/>
    <xf numFmtId="177" fontId="13" fillId="0" borderId="0"/>
    <xf numFmtId="177" fontId="80" fillId="0" borderId="0"/>
    <xf numFmtId="177" fontId="18" fillId="0" borderId="0"/>
    <xf numFmtId="177" fontId="13" fillId="0" borderId="0"/>
    <xf numFmtId="0" fontId="12" fillId="0" borderId="0"/>
    <xf numFmtId="0" fontId="18" fillId="0" borderId="0"/>
    <xf numFmtId="177" fontId="13" fillId="55" borderId="47" applyNumberFormat="0" applyFont="0" applyAlignment="0" applyProtection="0"/>
    <xf numFmtId="0" fontId="12" fillId="9" borderId="38"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9" fontId="13"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7" fontId="82" fillId="0" borderId="0" applyNumberFormat="0" applyFill="0" applyBorder="0" applyAlignment="0" applyProtection="0"/>
    <xf numFmtId="177" fontId="83" fillId="0" borderId="49" applyNumberFormat="0" applyFill="0" applyAlignment="0" applyProtection="0"/>
    <xf numFmtId="177" fontId="84" fillId="0" borderId="0" applyNumberFormat="0" applyFill="0" applyBorder="0" applyAlignment="0" applyProtection="0"/>
    <xf numFmtId="0" fontId="63" fillId="0" borderId="0"/>
    <xf numFmtId="0" fontId="63" fillId="0" borderId="0"/>
    <xf numFmtId="0" fontId="13" fillId="0" borderId="0"/>
    <xf numFmtId="0" fontId="13" fillId="0" borderId="0"/>
    <xf numFmtId="0" fontId="13" fillId="0" borderId="0"/>
    <xf numFmtId="0" fontId="11" fillId="0" borderId="0"/>
    <xf numFmtId="0" fontId="85" fillId="0" borderId="31" applyNumberFormat="0" applyFill="0" applyAlignment="0" applyProtection="0"/>
    <xf numFmtId="0" fontId="86" fillId="0" borderId="32" applyNumberFormat="0" applyFill="0" applyAlignment="0" applyProtection="0"/>
    <xf numFmtId="0" fontId="87" fillId="0" borderId="33" applyNumberFormat="0" applyFill="0" applyAlignment="0" applyProtection="0"/>
    <xf numFmtId="0" fontId="87" fillId="0" borderId="0" applyNumberFormat="0" applyFill="0" applyBorder="0" applyAlignment="0" applyProtection="0"/>
    <xf numFmtId="0" fontId="88" fillId="3" borderId="0" applyNumberFormat="0" applyBorder="0" applyAlignment="0" applyProtection="0"/>
    <xf numFmtId="0" fontId="89" fillId="4" borderId="0" applyNumberFormat="0" applyBorder="0" applyAlignment="0" applyProtection="0"/>
    <xf numFmtId="0" fontId="90" fillId="5" borderId="0" applyNumberFormat="0" applyBorder="0" applyAlignment="0" applyProtection="0"/>
    <xf numFmtId="0" fontId="91" fillId="6" borderId="34" applyNumberFormat="0" applyAlignment="0" applyProtection="0"/>
    <xf numFmtId="0" fontId="92" fillId="7" borderId="35" applyNumberFormat="0" applyAlignment="0" applyProtection="0"/>
    <xf numFmtId="0" fontId="93" fillId="7" borderId="34" applyNumberFormat="0" applyAlignment="0" applyProtection="0"/>
    <xf numFmtId="0" fontId="94" fillId="0" borderId="36" applyNumberFormat="0" applyFill="0" applyAlignment="0" applyProtection="0"/>
    <xf numFmtId="0" fontId="95" fillId="8" borderId="37" applyNumberFormat="0" applyAlignment="0" applyProtection="0"/>
    <xf numFmtId="0" fontId="96" fillId="0" borderId="0" applyNumberFormat="0" applyFill="0" applyBorder="0" applyAlignment="0" applyProtection="0"/>
    <xf numFmtId="0" fontId="11" fillId="9" borderId="38" applyNumberFormat="0" applyFont="0" applyAlignment="0" applyProtection="0"/>
    <xf numFmtId="0" fontId="97" fillId="0" borderId="0" applyNumberFormat="0" applyFill="0" applyBorder="0" applyAlignment="0" applyProtection="0"/>
    <xf numFmtId="0" fontId="98" fillId="0" borderId="39" applyNumberFormat="0" applyFill="0" applyAlignment="0" applyProtection="0"/>
    <xf numFmtId="0" fontId="99"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99" fillId="13" borderId="0" applyNumberFormat="0" applyBorder="0" applyAlignment="0" applyProtection="0"/>
    <xf numFmtId="0" fontId="99"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99" fillId="25" borderId="0" applyNumberFormat="0" applyBorder="0" applyAlignment="0" applyProtection="0"/>
    <xf numFmtId="0" fontId="99"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99" fillId="29" borderId="0" applyNumberFormat="0" applyBorder="0" applyAlignment="0" applyProtection="0"/>
    <xf numFmtId="0" fontId="99"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99" fillId="33"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80" fillId="0" borderId="0"/>
    <xf numFmtId="166" fontId="80" fillId="0" borderId="0" applyFont="0" applyFill="0" applyBorder="0" applyAlignment="0" applyProtection="0"/>
    <xf numFmtId="183" fontId="13" fillId="0" borderId="0"/>
    <xf numFmtId="183" fontId="24" fillId="0" borderId="0" applyNumberFormat="0" applyFill="0" applyBorder="0" applyAlignment="0" applyProtection="0">
      <alignment vertical="top"/>
      <protection locked="0"/>
    </xf>
    <xf numFmtId="183" fontId="65" fillId="34" borderId="0" applyNumberFormat="0" applyBorder="0" applyAlignment="0" applyProtection="0"/>
    <xf numFmtId="183" fontId="65" fillId="35" borderId="0" applyNumberFormat="0" applyBorder="0" applyAlignment="0" applyProtection="0"/>
    <xf numFmtId="183" fontId="65" fillId="36" borderId="0" applyNumberFormat="0" applyBorder="0" applyAlignment="0" applyProtection="0"/>
    <xf numFmtId="183" fontId="65" fillId="37" borderId="0" applyNumberFormat="0" applyBorder="0" applyAlignment="0" applyProtection="0"/>
    <xf numFmtId="183" fontId="65" fillId="38" borderId="0" applyNumberFormat="0" applyBorder="0" applyAlignment="0" applyProtection="0"/>
    <xf numFmtId="183" fontId="65" fillId="39" borderId="0" applyNumberFormat="0" applyBorder="0" applyAlignment="0" applyProtection="0"/>
    <xf numFmtId="183" fontId="65" fillId="40" borderId="0" applyNumberFormat="0" applyBorder="0" applyAlignment="0" applyProtection="0"/>
    <xf numFmtId="183" fontId="65" fillId="41" borderId="0" applyNumberFormat="0" applyBorder="0" applyAlignment="0" applyProtection="0"/>
    <xf numFmtId="183" fontId="65" fillId="42" borderId="0" applyNumberFormat="0" applyBorder="0" applyAlignment="0" applyProtection="0"/>
    <xf numFmtId="183" fontId="65" fillId="37" borderId="0" applyNumberFormat="0" applyBorder="0" applyAlignment="0" applyProtection="0"/>
    <xf numFmtId="183" fontId="65" fillId="40" borderId="0" applyNumberFormat="0" applyBorder="0" applyAlignment="0" applyProtection="0"/>
    <xf numFmtId="183" fontId="65" fillId="43" borderId="0" applyNumberFormat="0" applyBorder="0" applyAlignment="0" applyProtection="0"/>
    <xf numFmtId="183" fontId="66" fillId="44" borderId="0" applyNumberFormat="0" applyBorder="0" applyAlignment="0" applyProtection="0"/>
    <xf numFmtId="183" fontId="66" fillId="41" borderId="0" applyNumberFormat="0" applyBorder="0" applyAlignment="0" applyProtection="0"/>
    <xf numFmtId="183" fontId="66" fillId="42"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47" borderId="0" applyNumberFormat="0" applyBorder="0" applyAlignment="0" applyProtection="0"/>
    <xf numFmtId="183" fontId="66" fillId="48" borderId="0" applyNumberFormat="0" applyBorder="0" applyAlignment="0" applyProtection="0"/>
    <xf numFmtId="183" fontId="66" fillId="49" borderId="0" applyNumberFormat="0" applyBorder="0" applyAlignment="0" applyProtection="0"/>
    <xf numFmtId="183" fontId="66" fillId="50"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51" borderId="0" applyNumberFormat="0" applyBorder="0" applyAlignment="0" applyProtection="0"/>
    <xf numFmtId="183" fontId="67" fillId="35" borderId="0" applyNumberFormat="0" applyBorder="0" applyAlignment="0" applyProtection="0"/>
    <xf numFmtId="183" fontId="68" fillId="52" borderId="41" applyNumberFormat="0" applyAlignment="0" applyProtection="0"/>
    <xf numFmtId="183" fontId="69" fillId="53" borderId="42" applyNumberFormat="0" applyAlignment="0" applyProtection="0"/>
    <xf numFmtId="183" fontId="72" fillId="0" borderId="0" applyNumberFormat="0" applyFill="0" applyBorder="0" applyAlignment="0" applyProtection="0"/>
    <xf numFmtId="183" fontId="73" fillId="36" borderId="0" applyNumberFormat="0" applyBorder="0" applyAlignment="0" applyProtection="0"/>
    <xf numFmtId="183" fontId="74" fillId="0" borderId="43" applyNumberFormat="0" applyFill="0" applyAlignment="0" applyProtection="0"/>
    <xf numFmtId="183" fontId="75" fillId="0" borderId="44" applyNumberFormat="0" applyFill="0" applyAlignment="0" applyProtection="0"/>
    <xf numFmtId="183" fontId="76" fillId="0" borderId="45" applyNumberFormat="0" applyFill="0" applyAlignment="0" applyProtection="0"/>
    <xf numFmtId="183" fontId="76" fillId="0" borderId="0" applyNumberFormat="0" applyFill="0" applyBorder="0" applyAlignment="0" applyProtection="0"/>
    <xf numFmtId="183" fontId="24" fillId="0" borderId="0" applyNumberFormat="0" applyFill="0" applyBorder="0" applyAlignment="0" applyProtection="0">
      <alignment vertical="top"/>
      <protection locked="0"/>
    </xf>
    <xf numFmtId="183"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83"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83" fontId="77" fillId="39" borderId="41" applyNumberFormat="0" applyAlignment="0" applyProtection="0"/>
    <xf numFmtId="183" fontId="78" fillId="0" borderId="46" applyNumberFormat="0" applyFill="0" applyAlignment="0" applyProtection="0"/>
    <xf numFmtId="183" fontId="79" fillId="54" borderId="0" applyNumberFormat="0" applyBorder="0" applyAlignment="0" applyProtection="0"/>
    <xf numFmtId="183" fontId="80" fillId="0" borderId="0"/>
    <xf numFmtId="177" fontId="13" fillId="0" borderId="0"/>
    <xf numFmtId="0" fontId="80" fillId="0" borderId="0"/>
    <xf numFmtId="183" fontId="13" fillId="0" borderId="0"/>
    <xf numFmtId="183" fontId="13" fillId="0" borderId="0"/>
    <xf numFmtId="177" fontId="13" fillId="0" borderId="0"/>
    <xf numFmtId="183" fontId="13" fillId="0" borderId="0"/>
    <xf numFmtId="177" fontId="13" fillId="0" borderId="0"/>
    <xf numFmtId="177" fontId="13" fillId="0" borderId="0"/>
    <xf numFmtId="183" fontId="13" fillId="0" borderId="0"/>
    <xf numFmtId="183" fontId="13" fillId="0" borderId="0"/>
    <xf numFmtId="183" fontId="13" fillId="0" borderId="0"/>
    <xf numFmtId="177" fontId="13" fillId="0" borderId="0"/>
    <xf numFmtId="183" fontId="13" fillId="0" borderId="0"/>
    <xf numFmtId="177" fontId="13" fillId="0" borderId="0"/>
    <xf numFmtId="183" fontId="13" fillId="0" borderId="0"/>
    <xf numFmtId="183" fontId="13" fillId="0" borderId="0"/>
    <xf numFmtId="177" fontId="13" fillId="0" borderId="0"/>
    <xf numFmtId="177" fontId="13" fillId="0" borderId="0"/>
    <xf numFmtId="183" fontId="13" fillId="0" borderId="0"/>
    <xf numFmtId="183" fontId="13" fillId="0" borderId="0"/>
    <xf numFmtId="177" fontId="13" fillId="0" borderId="0"/>
    <xf numFmtId="183" fontId="80" fillId="0" borderId="0"/>
    <xf numFmtId="177" fontId="13" fillId="0" borderId="0"/>
    <xf numFmtId="183" fontId="13" fillId="0" borderId="0"/>
    <xf numFmtId="183" fontId="13" fillId="0" borderId="0"/>
    <xf numFmtId="183" fontId="18" fillId="0" borderId="0"/>
    <xf numFmtId="177" fontId="13" fillId="0" borderId="0"/>
    <xf numFmtId="183" fontId="13" fillId="0" borderId="0"/>
    <xf numFmtId="177" fontId="13" fillId="0" borderId="0"/>
    <xf numFmtId="183" fontId="70" fillId="0" borderId="0">
      <alignment horizontal="left" wrapText="1"/>
    </xf>
    <xf numFmtId="183" fontId="18" fillId="0" borderId="0"/>
    <xf numFmtId="183" fontId="18" fillId="0" borderId="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2" fillId="0" borderId="0" applyNumberFormat="0" applyFill="0" applyBorder="0" applyAlignment="0" applyProtection="0"/>
    <xf numFmtId="183" fontId="83" fillId="0" borderId="49" applyNumberFormat="0" applyFill="0" applyAlignment="0" applyProtection="0"/>
    <xf numFmtId="183" fontId="84" fillId="0" borderId="0" applyNumberFormat="0" applyFill="0" applyBorder="0" applyAlignment="0" applyProtection="0"/>
    <xf numFmtId="183"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83"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83" fontId="13" fillId="0" borderId="0"/>
    <xf numFmtId="183" fontId="13" fillId="0" borderId="0"/>
    <xf numFmtId="183" fontId="13" fillId="0" borderId="0"/>
    <xf numFmtId="183" fontId="13" fillId="0" borderId="0"/>
    <xf numFmtId="183" fontId="13" fillId="0" borderId="0"/>
    <xf numFmtId="166" fontId="13" fillId="0" borderId="0" applyFont="0" applyFill="0" applyBorder="0" applyAlignment="0" applyProtection="0"/>
    <xf numFmtId="183" fontId="13" fillId="0" borderId="0"/>
    <xf numFmtId="183" fontId="13" fillId="0" borderId="0"/>
    <xf numFmtId="183" fontId="13" fillId="0" borderId="0"/>
    <xf numFmtId="166" fontId="13" fillId="0" borderId="0" applyFont="0" applyFill="0" applyBorder="0" applyAlignment="0" applyProtection="0"/>
    <xf numFmtId="183" fontId="13" fillId="0" borderId="0"/>
    <xf numFmtId="183" fontId="68" fillId="52" borderId="41"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3" fontId="77" fillId="39" borderId="41" applyNumberFormat="0" applyAlignment="0" applyProtection="0"/>
    <xf numFmtId="183" fontId="13" fillId="0" borderId="0"/>
    <xf numFmtId="183" fontId="13" fillId="0" borderId="0"/>
    <xf numFmtId="183" fontId="13" fillId="0" borderId="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9" fontId="13" fillId="0" borderId="0" applyFont="0" applyFill="0" applyBorder="0" applyAlignment="0" applyProtection="0"/>
    <xf numFmtId="183" fontId="83" fillId="0" borderId="49" applyNumberFormat="0" applyFill="0" applyAlignment="0" applyProtection="0"/>
    <xf numFmtId="183" fontId="13" fillId="0" borderId="0"/>
    <xf numFmtId="183" fontId="13" fillId="55" borderId="47" applyNumberFormat="0" applyFont="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66" fontId="80" fillId="0" borderId="0" applyFont="0" applyFill="0" applyBorder="0" applyAlignment="0" applyProtection="0"/>
    <xf numFmtId="166" fontId="80" fillId="0" borderId="0" applyFont="0" applyFill="0" applyBorder="0" applyAlignment="0" applyProtection="0"/>
    <xf numFmtId="166" fontId="13" fillId="0" borderId="0" applyFont="0" applyFill="0" applyBorder="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0" borderId="0"/>
    <xf numFmtId="166" fontId="13" fillId="0" borderId="0" applyFont="0" applyFill="0" applyBorder="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0" borderId="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66"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66" fontId="13"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65" fillId="34" borderId="0" applyNumberFormat="0" applyBorder="0" applyAlignment="0" applyProtection="0"/>
    <xf numFmtId="0" fontId="65" fillId="35" borderId="0" applyNumberFormat="0" applyBorder="0" applyAlignment="0" applyProtection="0"/>
    <xf numFmtId="0" fontId="65"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37"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6" fillId="44"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51" borderId="0" applyNumberFormat="0" applyBorder="0" applyAlignment="0" applyProtection="0"/>
    <xf numFmtId="0" fontId="67" fillId="35" borderId="0" applyNumberFormat="0" applyBorder="0" applyAlignment="0" applyProtection="0"/>
    <xf numFmtId="0" fontId="68" fillId="52" borderId="41" applyNumberFormat="0" applyAlignment="0" applyProtection="0"/>
    <xf numFmtId="0" fontId="69" fillId="53" borderId="42" applyNumberFormat="0" applyAlignment="0" applyProtection="0"/>
    <xf numFmtId="0" fontId="72" fillId="0" borderId="0" applyNumberFormat="0" applyFill="0" applyBorder="0" applyAlignment="0" applyProtection="0"/>
    <xf numFmtId="0" fontId="73" fillId="36" borderId="0" applyNumberFormat="0" applyBorder="0" applyAlignment="0" applyProtection="0"/>
    <xf numFmtId="0" fontId="74" fillId="0" borderId="43" applyNumberFormat="0" applyFill="0" applyAlignment="0" applyProtection="0"/>
    <xf numFmtId="0" fontId="75" fillId="0" borderId="44" applyNumberFormat="0" applyFill="0" applyAlignment="0" applyProtection="0"/>
    <xf numFmtId="0" fontId="76" fillId="0" borderId="45" applyNumberFormat="0" applyFill="0" applyAlignment="0" applyProtection="0"/>
    <xf numFmtId="0" fontId="76" fillId="0" borderId="0" applyNumberFormat="0" applyFill="0" applyBorder="0" applyAlignment="0" applyProtection="0"/>
    <xf numFmtId="0" fontId="77" fillId="39" borderId="41" applyNumberFormat="0" applyAlignment="0" applyProtection="0"/>
    <xf numFmtId="0" fontId="78" fillId="0" borderId="46" applyNumberFormat="0" applyFill="0" applyAlignment="0" applyProtection="0"/>
    <xf numFmtId="0" fontId="79" fillId="54" borderId="0" applyNumberFormat="0" applyBorder="0" applyAlignment="0" applyProtection="0"/>
    <xf numFmtId="0" fontId="13" fillId="0" borderId="0"/>
    <xf numFmtId="0" fontId="13" fillId="0" borderId="0"/>
    <xf numFmtId="0" fontId="13" fillId="0" borderId="0"/>
    <xf numFmtId="0" fontId="80" fillId="0" borderId="0"/>
    <xf numFmtId="0" fontId="18" fillId="0" borderId="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2" fillId="0" borderId="0" applyNumberFormat="0" applyFill="0" applyBorder="0" applyAlignment="0" applyProtection="0"/>
    <xf numFmtId="0" fontId="83" fillId="0" borderId="49" applyNumberFormat="0" applyFill="0" applyAlignment="0" applyProtection="0"/>
    <xf numFmtId="0" fontId="84" fillId="0" borderId="0" applyNumberFormat="0" applyFill="0" applyBorder="0" applyAlignment="0" applyProtection="0"/>
    <xf numFmtId="0" fontId="70" fillId="0" borderId="0">
      <alignment horizontal="left" wrapText="1"/>
    </xf>
    <xf numFmtId="0" fontId="13" fillId="0" borderId="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0" borderId="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13" fillId="0" borderId="0"/>
    <xf numFmtId="166" fontId="13" fillId="0" borderId="0" applyFont="0" applyFill="0" applyBorder="0" applyAlignment="0" applyProtection="0"/>
    <xf numFmtId="177" fontId="18" fillId="0" borderId="0"/>
    <xf numFmtId="177" fontId="65" fillId="34" borderId="0" applyNumberFormat="0" applyBorder="0" applyAlignment="0" applyProtection="0"/>
    <xf numFmtId="177" fontId="65" fillId="35" borderId="0" applyNumberFormat="0" applyBorder="0" applyAlignment="0" applyProtection="0"/>
    <xf numFmtId="177" fontId="65" fillId="36" borderId="0" applyNumberFormat="0" applyBorder="0" applyAlignment="0" applyProtection="0"/>
    <xf numFmtId="177" fontId="65" fillId="37" borderId="0" applyNumberFormat="0" applyBorder="0" applyAlignment="0" applyProtection="0"/>
    <xf numFmtId="177" fontId="65" fillId="38" borderId="0" applyNumberFormat="0" applyBorder="0" applyAlignment="0" applyProtection="0"/>
    <xf numFmtId="177" fontId="65" fillId="39" borderId="0" applyNumberFormat="0" applyBorder="0" applyAlignment="0" applyProtection="0"/>
    <xf numFmtId="177" fontId="65" fillId="40" borderId="0" applyNumberFormat="0" applyBorder="0" applyAlignment="0" applyProtection="0"/>
    <xf numFmtId="177" fontId="65" fillId="41" borderId="0" applyNumberFormat="0" applyBorder="0" applyAlignment="0" applyProtection="0"/>
    <xf numFmtId="177" fontId="65" fillId="42" borderId="0" applyNumberFormat="0" applyBorder="0" applyAlignment="0" applyProtection="0"/>
    <xf numFmtId="177" fontId="65" fillId="37" borderId="0" applyNumberFormat="0" applyBorder="0" applyAlignment="0" applyProtection="0"/>
    <xf numFmtId="177" fontId="65" fillId="40" borderId="0" applyNumberFormat="0" applyBorder="0" applyAlignment="0" applyProtection="0"/>
    <xf numFmtId="177" fontId="65" fillId="43" borderId="0" applyNumberFormat="0" applyBorder="0" applyAlignment="0" applyProtection="0"/>
    <xf numFmtId="177" fontId="66" fillId="44" borderId="0" applyNumberFormat="0" applyBorder="0" applyAlignment="0" applyProtection="0"/>
    <xf numFmtId="177" fontId="66" fillId="41" borderId="0" applyNumberFormat="0" applyBorder="0" applyAlignment="0" applyProtection="0"/>
    <xf numFmtId="177" fontId="66" fillId="42"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47" borderId="0" applyNumberFormat="0" applyBorder="0" applyAlignment="0" applyProtection="0"/>
    <xf numFmtId="177" fontId="66" fillId="48" borderId="0" applyNumberFormat="0" applyBorder="0" applyAlignment="0" applyProtection="0"/>
    <xf numFmtId="177" fontId="66" fillId="49" borderId="0" applyNumberFormat="0" applyBorder="0" applyAlignment="0" applyProtection="0"/>
    <xf numFmtId="177" fontId="66" fillId="50"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51" borderId="0" applyNumberFormat="0" applyBorder="0" applyAlignment="0" applyProtection="0"/>
    <xf numFmtId="177" fontId="67" fillId="35" borderId="0" applyNumberFormat="0" applyBorder="0" applyAlignment="0" applyProtection="0"/>
    <xf numFmtId="177" fontId="68" fillId="52" borderId="41" applyNumberFormat="0" applyAlignment="0" applyProtection="0"/>
    <xf numFmtId="177" fontId="69" fillId="53" borderId="42" applyNumberFormat="0" applyAlignment="0" applyProtection="0"/>
    <xf numFmtId="177" fontId="72" fillId="0" borderId="0" applyNumberFormat="0" applyFill="0" applyBorder="0" applyAlignment="0" applyProtection="0"/>
    <xf numFmtId="177" fontId="73" fillId="36" borderId="0" applyNumberFormat="0" applyBorder="0" applyAlignment="0" applyProtection="0"/>
    <xf numFmtId="177" fontId="74" fillId="0" borderId="43" applyNumberFormat="0" applyFill="0" applyAlignment="0" applyProtection="0"/>
    <xf numFmtId="177" fontId="75" fillId="0" borderId="44" applyNumberFormat="0" applyFill="0" applyAlignment="0" applyProtection="0"/>
    <xf numFmtId="177" fontId="76" fillId="0" borderId="45" applyNumberFormat="0" applyFill="0" applyAlignment="0" applyProtection="0"/>
    <xf numFmtId="177" fontId="76" fillId="0" borderId="0" applyNumberFormat="0" applyFill="0" applyBorder="0" applyAlignment="0" applyProtection="0"/>
    <xf numFmtId="177" fontId="77" fillId="39" borderId="41" applyNumberFormat="0" applyAlignment="0" applyProtection="0"/>
    <xf numFmtId="177" fontId="78" fillId="0" borderId="46" applyNumberFormat="0" applyFill="0" applyAlignment="0" applyProtection="0"/>
    <xf numFmtId="177" fontId="79" fillId="54" borderId="0" applyNumberFormat="0" applyBorder="0" applyAlignment="0" applyProtection="0"/>
    <xf numFmtId="177" fontId="13" fillId="0" borderId="0"/>
    <xf numFmtId="177" fontId="13" fillId="0" borderId="0"/>
    <xf numFmtId="177" fontId="13" fillId="0" borderId="0"/>
    <xf numFmtId="177" fontId="80" fillId="0" borderId="0"/>
    <xf numFmtId="177" fontId="18" fillId="0" borderId="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2" fillId="0" borderId="0" applyNumberFormat="0" applyFill="0" applyBorder="0" applyAlignment="0" applyProtection="0"/>
    <xf numFmtId="177" fontId="83" fillId="0" borderId="49" applyNumberFormat="0" applyFill="0" applyAlignment="0" applyProtection="0"/>
    <xf numFmtId="177" fontId="84" fillId="0" borderId="0" applyNumberFormat="0" applyFill="0" applyBorder="0" applyAlignment="0" applyProtection="0"/>
    <xf numFmtId="177" fontId="70" fillId="0" borderId="0">
      <alignment horizontal="left" wrapText="1"/>
    </xf>
    <xf numFmtId="177" fontId="13" fillId="0" borderId="0"/>
    <xf numFmtId="177" fontId="13" fillId="55" borderId="47" applyNumberFormat="0" applyFont="0" applyAlignment="0" applyProtection="0"/>
    <xf numFmtId="0" fontId="18" fillId="0" borderId="0"/>
    <xf numFmtId="166" fontId="13" fillId="0" borderId="0" applyFont="0" applyFill="0" applyBorder="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66" fontId="13" fillId="0" borderId="0" applyFont="0" applyFill="0" applyBorder="0" applyAlignment="0" applyProtection="0"/>
    <xf numFmtId="177" fontId="83" fillId="0" borderId="49" applyNumberFormat="0" applyFill="0" applyAlignment="0" applyProtection="0"/>
    <xf numFmtId="177" fontId="13" fillId="55" borderId="47" applyNumberFormat="0" applyFont="0" applyAlignment="0" applyProtection="0"/>
    <xf numFmtId="184" fontId="13" fillId="0" borderId="0"/>
    <xf numFmtId="166" fontId="13" fillId="0" borderId="0" applyFont="0" applyFill="0" applyBorder="0" applyAlignment="0" applyProtection="0"/>
    <xf numFmtId="184" fontId="24" fillId="0" borderId="0" applyNumberFormat="0" applyFill="0" applyBorder="0" applyAlignment="0" applyProtection="0">
      <alignment vertical="top"/>
      <protection locked="0"/>
    </xf>
    <xf numFmtId="184" fontId="13" fillId="0" borderId="0"/>
    <xf numFmtId="184" fontId="13" fillId="0" borderId="0"/>
    <xf numFmtId="184" fontId="13" fillId="0" borderId="0"/>
    <xf numFmtId="184" fontId="24" fillId="0" borderId="0" applyNumberFormat="0" applyFill="0" applyBorder="0" applyAlignment="0" applyProtection="0">
      <alignment vertical="top"/>
      <protection locked="0"/>
    </xf>
    <xf numFmtId="184" fontId="13" fillId="0" borderId="0"/>
    <xf numFmtId="184" fontId="24" fillId="0" borderId="0" applyNumberFormat="0" applyFill="0" applyBorder="0" applyAlignment="0" applyProtection="0">
      <alignment vertical="top"/>
      <protection locked="0"/>
    </xf>
    <xf numFmtId="184" fontId="13" fillId="0" borderId="0"/>
    <xf numFmtId="184" fontId="24" fillId="0" borderId="0" applyNumberFormat="0" applyFill="0" applyBorder="0" applyAlignment="0" applyProtection="0">
      <alignment vertical="top"/>
      <protection locked="0"/>
    </xf>
    <xf numFmtId="184" fontId="13" fillId="0" borderId="0"/>
    <xf numFmtId="184" fontId="13" fillId="0" borderId="0"/>
    <xf numFmtId="184" fontId="13" fillId="0" borderId="0"/>
    <xf numFmtId="184" fontId="13" fillId="0" borderId="0"/>
    <xf numFmtId="184" fontId="13" fillId="0" borderId="0"/>
    <xf numFmtId="184" fontId="13" fillId="0" borderId="0"/>
    <xf numFmtId="184" fontId="18" fillId="0" borderId="0"/>
    <xf numFmtId="184" fontId="65" fillId="34" borderId="0" applyNumberFormat="0" applyBorder="0" applyAlignment="0" applyProtection="0"/>
    <xf numFmtId="184" fontId="65" fillId="35" borderId="0" applyNumberFormat="0" applyBorder="0" applyAlignment="0" applyProtection="0"/>
    <xf numFmtId="184" fontId="65" fillId="36" borderId="0" applyNumberFormat="0" applyBorder="0" applyAlignment="0" applyProtection="0"/>
    <xf numFmtId="184" fontId="65" fillId="37" borderId="0" applyNumberFormat="0" applyBorder="0" applyAlignment="0" applyProtection="0"/>
    <xf numFmtId="184" fontId="65" fillId="38" borderId="0" applyNumberFormat="0" applyBorder="0" applyAlignment="0" applyProtection="0"/>
    <xf numFmtId="184" fontId="65" fillId="39" borderId="0" applyNumberFormat="0" applyBorder="0" applyAlignment="0" applyProtection="0"/>
    <xf numFmtId="184" fontId="65" fillId="40" borderId="0" applyNumberFormat="0" applyBorder="0" applyAlignment="0" applyProtection="0"/>
    <xf numFmtId="184" fontId="65" fillId="41" borderId="0" applyNumberFormat="0" applyBorder="0" applyAlignment="0" applyProtection="0"/>
    <xf numFmtId="184" fontId="65" fillId="42" borderId="0" applyNumberFormat="0" applyBorder="0" applyAlignment="0" applyProtection="0"/>
    <xf numFmtId="184" fontId="65" fillId="37" borderId="0" applyNumberFormat="0" applyBorder="0" applyAlignment="0" applyProtection="0"/>
    <xf numFmtId="184" fontId="65" fillId="40" borderId="0" applyNumberFormat="0" applyBorder="0" applyAlignment="0" applyProtection="0"/>
    <xf numFmtId="184" fontId="65" fillId="43" borderId="0" applyNumberFormat="0" applyBorder="0" applyAlignment="0" applyProtection="0"/>
    <xf numFmtId="184" fontId="66" fillId="44" borderId="0" applyNumberFormat="0" applyBorder="0" applyAlignment="0" applyProtection="0"/>
    <xf numFmtId="184" fontId="66" fillId="41" borderId="0" applyNumberFormat="0" applyBorder="0" applyAlignment="0" applyProtection="0"/>
    <xf numFmtId="184" fontId="66" fillId="42" borderId="0" applyNumberFormat="0" applyBorder="0" applyAlignment="0" applyProtection="0"/>
    <xf numFmtId="184" fontId="66" fillId="45" borderId="0" applyNumberFormat="0" applyBorder="0" applyAlignment="0" applyProtection="0"/>
    <xf numFmtId="184" fontId="66" fillId="46" borderId="0" applyNumberFormat="0" applyBorder="0" applyAlignment="0" applyProtection="0"/>
    <xf numFmtId="184" fontId="66" fillId="47" borderId="0" applyNumberFormat="0" applyBorder="0" applyAlignment="0" applyProtection="0"/>
    <xf numFmtId="184" fontId="66" fillId="48" borderId="0" applyNumberFormat="0" applyBorder="0" applyAlignment="0" applyProtection="0"/>
    <xf numFmtId="184" fontId="66" fillId="49" borderId="0" applyNumberFormat="0" applyBorder="0" applyAlignment="0" applyProtection="0"/>
    <xf numFmtId="184" fontId="66" fillId="50" borderId="0" applyNumberFormat="0" applyBorder="0" applyAlignment="0" applyProtection="0"/>
    <xf numFmtId="184" fontId="66" fillId="45" borderId="0" applyNumberFormat="0" applyBorder="0" applyAlignment="0" applyProtection="0"/>
    <xf numFmtId="184" fontId="66" fillId="46" borderId="0" applyNumberFormat="0" applyBorder="0" applyAlignment="0" applyProtection="0"/>
    <xf numFmtId="184" fontId="66" fillId="51" borderId="0" applyNumberFormat="0" applyBorder="0" applyAlignment="0" applyProtection="0"/>
    <xf numFmtId="184" fontId="67" fillId="35" borderId="0" applyNumberFormat="0" applyBorder="0" applyAlignment="0" applyProtection="0"/>
    <xf numFmtId="184" fontId="68" fillId="52" borderId="41" applyNumberFormat="0" applyAlignment="0" applyProtection="0"/>
    <xf numFmtId="184" fontId="69" fillId="53" borderId="42" applyNumberFormat="0" applyAlignment="0" applyProtection="0"/>
    <xf numFmtId="184" fontId="72" fillId="0" borderId="0" applyNumberFormat="0" applyFill="0" applyBorder="0" applyAlignment="0" applyProtection="0"/>
    <xf numFmtId="184" fontId="73" fillId="36" borderId="0" applyNumberFormat="0" applyBorder="0" applyAlignment="0" applyProtection="0"/>
    <xf numFmtId="184" fontId="74" fillId="0" borderId="43" applyNumberFormat="0" applyFill="0" applyAlignment="0" applyProtection="0"/>
    <xf numFmtId="184" fontId="75" fillId="0" borderId="44" applyNumberFormat="0" applyFill="0" applyAlignment="0" applyProtection="0"/>
    <xf numFmtId="184" fontId="76" fillId="0" borderId="45" applyNumberFormat="0" applyFill="0" applyAlignment="0" applyProtection="0"/>
    <xf numFmtId="184" fontId="76" fillId="0" borderId="0" applyNumberFormat="0" applyFill="0" applyBorder="0" applyAlignment="0" applyProtection="0"/>
    <xf numFmtId="184" fontId="77" fillId="39" borderId="41" applyNumberFormat="0" applyAlignment="0" applyProtection="0"/>
    <xf numFmtId="184" fontId="78" fillId="0" borderId="46" applyNumberFormat="0" applyFill="0" applyAlignment="0" applyProtection="0"/>
    <xf numFmtId="184" fontId="79" fillId="54" borderId="0" applyNumberFormat="0" applyBorder="0" applyAlignment="0" applyProtection="0"/>
    <xf numFmtId="184" fontId="13" fillId="0" borderId="0"/>
    <xf numFmtId="184" fontId="13" fillId="0" borderId="0"/>
    <xf numFmtId="184" fontId="13" fillId="0" borderId="0"/>
    <xf numFmtId="184" fontId="80" fillId="0" borderId="0"/>
    <xf numFmtId="184" fontId="18" fillId="0" borderId="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2" fillId="0" borderId="0" applyNumberFormat="0" applyFill="0" applyBorder="0" applyAlignment="0" applyProtection="0"/>
    <xf numFmtId="184" fontId="83" fillId="0" borderId="49" applyNumberFormat="0" applyFill="0" applyAlignment="0" applyProtection="0"/>
    <xf numFmtId="184" fontId="84" fillId="0" borderId="0" applyNumberFormat="0" applyFill="0" applyBorder="0" applyAlignment="0" applyProtection="0"/>
    <xf numFmtId="184" fontId="70" fillId="0" borderId="0">
      <alignment horizontal="left" wrapText="1"/>
    </xf>
    <xf numFmtId="184" fontId="13" fillId="0" borderId="0"/>
    <xf numFmtId="184" fontId="13" fillId="55" borderId="47" applyNumberFormat="0" applyFont="0" applyAlignment="0" applyProtection="0"/>
    <xf numFmtId="184" fontId="18" fillId="0" borderId="0"/>
    <xf numFmtId="0" fontId="80" fillId="0" borderId="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13" fillId="0" borderId="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4" fontId="13" fillId="0" borderId="0"/>
    <xf numFmtId="184" fontId="68" fillId="52" borderId="41" applyNumberForma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166" fontId="13" fillId="0" borderId="0" applyFont="0" applyFill="0" applyBorder="0" applyAlignment="0" applyProtection="0"/>
    <xf numFmtId="166" fontId="13" fillId="0" borderId="0" applyFont="0" applyFill="0" applyBorder="0" applyAlignment="0" applyProtection="0"/>
    <xf numFmtId="0" fontId="68" fillId="52" borderId="41" applyNumberFormat="0" applyAlignment="0" applyProtection="0"/>
    <xf numFmtId="166" fontId="13" fillId="0" borderId="0" applyFont="0" applyFill="0" applyBorder="0" applyAlignment="0" applyProtection="0"/>
    <xf numFmtId="0" fontId="77" fillId="39" borderId="41" applyNumberForma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80" fillId="0" borderId="0"/>
    <xf numFmtId="9" fontId="80" fillId="0" borderId="0" applyFont="0" applyFill="0" applyBorder="0" applyAlignment="0" applyProtection="0"/>
    <xf numFmtId="166" fontId="80" fillId="0" borderId="0" applyFont="0" applyFill="0" applyBorder="0" applyAlignment="0" applyProtection="0"/>
    <xf numFmtId="165" fontId="80" fillId="0" borderId="0" applyFont="0" applyFill="0" applyBorder="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183" fontId="81" fillId="52" borderId="48"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77" fillId="39" borderId="41" applyNumberForma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83" fillId="0" borderId="49" applyNumberFormat="0" applyFill="0" applyAlignment="0" applyProtection="0"/>
    <xf numFmtId="0"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8" fillId="52" borderId="41" applyNumberFormat="0" applyAlignment="0" applyProtection="0"/>
    <xf numFmtId="166" fontId="13" fillId="0" borderId="0" applyFont="0" applyFill="0" applyBorder="0" applyAlignment="0" applyProtection="0"/>
    <xf numFmtId="0" fontId="77" fillId="39" borderId="41" applyNumberFormat="0" applyAlignment="0" applyProtection="0"/>
    <xf numFmtId="166" fontId="13" fillId="0" borderId="0" applyFont="0" applyFill="0" applyBorder="0" applyAlignment="0" applyProtection="0"/>
    <xf numFmtId="0" fontId="13" fillId="55" borderId="47" applyNumberFormat="0" applyFont="0" applyAlignment="0" applyProtection="0"/>
    <xf numFmtId="0" fontId="81" fillId="52" borderId="48" applyNumberFormat="0" applyAlignment="0" applyProtection="0"/>
    <xf numFmtId="166" fontId="13" fillId="0" borderId="0" applyFont="0" applyFill="0" applyBorder="0" applyAlignment="0" applyProtection="0"/>
    <xf numFmtId="0" fontId="83" fillId="0" borderId="49" applyNumberFormat="0" applyFill="0" applyAlignment="0" applyProtection="0"/>
    <xf numFmtId="166" fontId="13" fillId="0" borderId="0" applyFont="0" applyFill="0" applyBorder="0" applyAlignment="0" applyProtection="0"/>
    <xf numFmtId="166" fontId="13" fillId="0" borderId="0" applyFont="0" applyFill="0" applyBorder="0" applyAlignment="0" applyProtection="0"/>
    <xf numFmtId="183" fontId="13" fillId="55" borderId="47" applyNumberFormat="0" applyFont="0" applyAlignment="0" applyProtection="0"/>
    <xf numFmtId="0" fontId="13" fillId="55" borderId="47" applyNumberFormat="0" applyFont="0" applyAlignment="0" applyProtection="0"/>
    <xf numFmtId="0"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68" fillId="52"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68" fillId="52"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81" fillId="52" borderId="48" applyNumberFormat="0" applyAlignment="0" applyProtection="0"/>
    <xf numFmtId="183" fontId="83" fillId="0" borderId="49" applyNumberFormat="0" applyFill="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0"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0" fontId="68" fillId="52" borderId="41" applyNumberFormat="0" applyAlignment="0" applyProtection="0"/>
    <xf numFmtId="183" fontId="81" fillId="52" borderId="48" applyNumberFormat="0" applyAlignment="0" applyProtection="0"/>
    <xf numFmtId="183" fontId="13" fillId="55" borderId="47" applyNumberFormat="0" applyFont="0" applyAlignment="0" applyProtection="0"/>
    <xf numFmtId="0" fontId="77" fillId="39" borderId="41" applyNumberFormat="0" applyAlignment="0" applyProtection="0"/>
    <xf numFmtId="183" fontId="83" fillId="0" borderId="49" applyNumberFormat="0" applyFill="0" applyAlignment="0" applyProtection="0"/>
    <xf numFmtId="183"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0"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77"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0"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68" fillId="52" borderId="41" applyNumberFormat="0" applyAlignment="0" applyProtection="0"/>
    <xf numFmtId="183" fontId="13" fillId="55" borderId="47" applyNumberFormat="0" applyFont="0" applyAlignment="0" applyProtection="0"/>
    <xf numFmtId="183" fontId="83" fillId="0" borderId="49" applyNumberFormat="0" applyFill="0" applyAlignment="0" applyProtection="0"/>
    <xf numFmtId="184"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4" fontId="68" fillId="52" borderId="41" applyNumberForma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4" fontId="68" fillId="52" borderId="41" applyNumberForma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4" fontId="68" fillId="52" borderId="41" applyNumberForma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165" fontId="100" fillId="0" borderId="0" applyFont="0" applyFill="0" applyBorder="0" applyAlignment="0" applyProtection="0"/>
    <xf numFmtId="0" fontId="8" fillId="0" borderId="0"/>
    <xf numFmtId="0" fontId="8" fillId="9" borderId="38"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38"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166" fontId="6" fillId="0" borderId="0" applyFont="0" applyFill="0" applyBorder="0" applyAlignment="0" applyProtection="0"/>
    <xf numFmtId="177" fontId="13" fillId="0" borderId="0"/>
    <xf numFmtId="166" fontId="13" fillId="0" borderId="0" applyFont="0" applyFill="0" applyBorder="0" applyAlignment="0" applyProtection="0"/>
    <xf numFmtId="9" fontId="13" fillId="0" borderId="0" applyFont="0" applyFill="0" applyBorder="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5"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103" fillId="0" borderId="0" applyFont="0" applyFill="0" applyBorder="0" applyAlignment="0" applyProtection="0"/>
    <xf numFmtId="166" fontId="103" fillId="0" borderId="0" applyFont="0" applyFill="0" applyBorder="0" applyAlignment="0" applyProtection="0"/>
    <xf numFmtId="166" fontId="71" fillId="0" borderId="0" applyFont="0" applyFill="0" applyBorder="0" applyAlignment="0" applyProtection="0"/>
    <xf numFmtId="165" fontId="7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5" fillId="9" borderId="38" applyNumberFormat="0" applyFont="0" applyAlignment="0" applyProtection="0"/>
    <xf numFmtId="0" fontId="65" fillId="9" borderId="38" applyNumberFormat="0" applyFont="0" applyAlignment="0" applyProtection="0"/>
    <xf numFmtId="0" fontId="103" fillId="9" borderId="38" applyNumberFormat="0" applyFont="0" applyAlignment="0" applyProtection="0"/>
    <xf numFmtId="0" fontId="103" fillId="9" borderId="38" applyNumberFormat="0" applyFont="0" applyAlignment="0" applyProtection="0"/>
    <xf numFmtId="0" fontId="103" fillId="9" borderId="38" applyNumberFormat="0" applyFont="0" applyAlignment="0" applyProtection="0"/>
    <xf numFmtId="9" fontId="71" fillId="0" borderId="0" applyFont="0" applyFill="0" applyBorder="0" applyAlignment="0" applyProtection="0"/>
    <xf numFmtId="9" fontId="103" fillId="0" borderId="0" applyFont="0" applyFill="0" applyBorder="0" applyAlignment="0" applyProtection="0"/>
    <xf numFmtId="9" fontId="103" fillId="0" borderId="0" applyFont="0" applyFill="0" applyBorder="0" applyAlignment="0" applyProtection="0"/>
    <xf numFmtId="166" fontId="13" fillId="0" borderId="0" applyFont="0" applyFill="0" applyBorder="0" applyAlignment="0" applyProtection="0"/>
    <xf numFmtId="0" fontId="1" fillId="0" borderId="0"/>
  </cellStyleXfs>
  <cellXfs count="962">
    <xf numFmtId="177" fontId="0" fillId="0" borderId="0" xfId="0"/>
    <xf numFmtId="177" fontId="16" fillId="0" borderId="0" xfId="0" applyFont="1" applyAlignment="1">
      <alignment horizontal="left"/>
    </xf>
    <xf numFmtId="177" fontId="17" fillId="0" borderId="0" xfId="0" applyFont="1"/>
    <xf numFmtId="177" fontId="18" fillId="0" borderId="0" xfId="0" applyFont="1"/>
    <xf numFmtId="177" fontId="20" fillId="0" borderId="0" xfId="0" applyFont="1"/>
    <xf numFmtId="167" fontId="18" fillId="0" borderId="0" xfId="0" applyNumberFormat="1" applyFont="1"/>
    <xf numFmtId="168" fontId="18" fillId="0" borderId="0" xfId="0" applyNumberFormat="1" applyFont="1"/>
    <xf numFmtId="168" fontId="15" fillId="0" borderId="0" xfId="0" applyNumberFormat="1" applyFont="1"/>
    <xf numFmtId="177" fontId="23" fillId="0" borderId="1" xfId="0" applyFont="1" applyBorder="1" applyAlignment="1">
      <alignment horizontal="center"/>
    </xf>
    <xf numFmtId="177" fontId="23" fillId="0" borderId="0" xfId="0" applyFont="1" applyAlignment="1">
      <alignment horizontal="center"/>
    </xf>
    <xf numFmtId="177" fontId="0" fillId="0" borderId="2" xfId="0" applyBorder="1"/>
    <xf numFmtId="177" fontId="0" fillId="0" borderId="4" xfId="0" applyBorder="1"/>
    <xf numFmtId="177" fontId="23" fillId="0" borderId="5" xfId="0" applyFont="1" applyBorder="1" applyAlignment="1">
      <alignment horizontal="center"/>
    </xf>
    <xf numFmtId="177" fontId="23" fillId="0" borderId="6" xfId="0" applyFont="1" applyBorder="1" applyAlignment="1">
      <alignment horizontal="center"/>
    </xf>
    <xf numFmtId="177" fontId="0" fillId="0" borderId="7" xfId="0" applyBorder="1"/>
    <xf numFmtId="177" fontId="23" fillId="0" borderId="8" xfId="0" applyFont="1" applyBorder="1" applyAlignment="1">
      <alignment horizontal="center"/>
    </xf>
    <xf numFmtId="177" fontId="0" fillId="0" borderId="9" xfId="0" applyBorder="1"/>
    <xf numFmtId="177" fontId="0" fillId="0" borderId="10" xfId="0" applyBorder="1"/>
    <xf numFmtId="177" fontId="0" fillId="0" borderId="11" xfId="0" applyBorder="1"/>
    <xf numFmtId="168" fontId="18" fillId="0" borderId="11" xfId="0" applyNumberFormat="1" applyFont="1" applyBorder="1"/>
    <xf numFmtId="169" fontId="18" fillId="0" borderId="10" xfId="0" applyNumberFormat="1" applyFont="1" applyBorder="1"/>
    <xf numFmtId="177" fontId="23" fillId="0" borderId="7" xfId="0" applyFont="1" applyBorder="1" applyAlignment="1">
      <alignment horizontal="center"/>
    </xf>
    <xf numFmtId="177" fontId="18" fillId="0" borderId="9" xfId="0" applyFont="1" applyBorder="1"/>
    <xf numFmtId="177" fontId="25" fillId="0" borderId="0" xfId="0" applyFont="1" applyAlignment="1">
      <alignment horizontal="center"/>
    </xf>
    <xf numFmtId="177" fontId="0" fillId="0" borderId="0" xfId="0" applyAlignment="1">
      <alignment horizontal="right"/>
    </xf>
    <xf numFmtId="177" fontId="0" fillId="0" borderId="0" xfId="0" applyAlignment="1">
      <alignment wrapText="1"/>
    </xf>
    <xf numFmtId="177" fontId="25" fillId="0" borderId="0" xfId="0" applyFont="1"/>
    <xf numFmtId="177" fontId="0" fillId="0" borderId="0" xfId="0" applyAlignment="1">
      <alignment horizontal="center"/>
    </xf>
    <xf numFmtId="177" fontId="25" fillId="0" borderId="0" xfId="0" applyFont="1" applyAlignment="1">
      <alignment horizontal="left"/>
    </xf>
    <xf numFmtId="177" fontId="24" fillId="0" borderId="0" xfId="5" applyBorder="1" applyAlignment="1" applyProtection="1">
      <alignment horizontal="center"/>
    </xf>
    <xf numFmtId="10" fontId="0" fillId="0" borderId="0" xfId="0" applyNumberFormat="1"/>
    <xf numFmtId="177" fontId="29" fillId="2" borderId="12" xfId="0" applyFont="1" applyFill="1" applyBorder="1" applyAlignment="1">
      <alignment horizontal="left"/>
    </xf>
    <xf numFmtId="177" fontId="30" fillId="2" borderId="13" xfId="0" applyFont="1" applyFill="1" applyBorder="1"/>
    <xf numFmtId="177" fontId="30" fillId="2" borderId="14" xfId="0" applyFont="1" applyFill="1" applyBorder="1"/>
    <xf numFmtId="177" fontId="32" fillId="0" borderId="0" xfId="0" applyFont="1"/>
    <xf numFmtId="177" fontId="33" fillId="0" borderId="0" xfId="0" applyFont="1"/>
    <xf numFmtId="177" fontId="15" fillId="0" borderId="0" xfId="0" applyFont="1"/>
    <xf numFmtId="177" fontId="23" fillId="0" borderId="0" xfId="0" applyFont="1"/>
    <xf numFmtId="168" fontId="0" fillId="0" borderId="0" xfId="0" applyNumberFormat="1"/>
    <xf numFmtId="169" fontId="18" fillId="0" borderId="0" xfId="0" applyNumberFormat="1" applyFont="1"/>
    <xf numFmtId="169" fontId="18" fillId="0" borderId="5" xfId="0" applyNumberFormat="1" applyFont="1" applyBorder="1"/>
    <xf numFmtId="168" fontId="18" fillId="0" borderId="1" xfId="0" applyNumberFormat="1" applyFont="1" applyBorder="1"/>
    <xf numFmtId="175" fontId="18" fillId="0" borderId="0" xfId="0" applyNumberFormat="1" applyFont="1" applyAlignment="1">
      <alignment horizontal="right"/>
    </xf>
    <xf numFmtId="177" fontId="18" fillId="0" borderId="10" xfId="0" applyFont="1" applyBorder="1"/>
    <xf numFmtId="177" fontId="18" fillId="0" borderId="4" xfId="0" applyFont="1" applyBorder="1"/>
    <xf numFmtId="177" fontId="18" fillId="0" borderId="11" xfId="0" applyFont="1" applyBorder="1"/>
    <xf numFmtId="169" fontId="18" fillId="0" borderId="9" xfId="0" applyNumberFormat="1" applyFont="1" applyBorder="1"/>
    <xf numFmtId="37" fontId="18" fillId="0" borderId="9" xfId="0" applyNumberFormat="1" applyFont="1" applyBorder="1"/>
    <xf numFmtId="168" fontId="20" fillId="0" borderId="0" xfId="0" applyNumberFormat="1" applyFont="1"/>
    <xf numFmtId="177" fontId="18" fillId="0" borderId="7" xfId="0" applyFont="1" applyBorder="1"/>
    <xf numFmtId="177" fontId="18" fillId="0" borderId="2" xfId="0" applyFont="1" applyBorder="1"/>
    <xf numFmtId="177" fontId="18" fillId="0" borderId="0" xfId="0" applyFont="1" applyAlignment="1">
      <alignment horizontal="center"/>
    </xf>
    <xf numFmtId="177" fontId="18" fillId="0" borderId="9" xfId="0" applyFont="1" applyBorder="1" applyAlignment="1">
      <alignment horizontal="right"/>
    </xf>
    <xf numFmtId="169" fontId="18" fillId="0" borderId="9" xfId="0" applyNumberFormat="1" applyFont="1" applyBorder="1" applyAlignment="1">
      <alignment horizontal="right"/>
    </xf>
    <xf numFmtId="175" fontId="18" fillId="0" borderId="0" xfId="0" applyNumberFormat="1" applyFont="1"/>
    <xf numFmtId="37" fontId="18" fillId="0" borderId="2" xfId="0" applyNumberFormat="1" applyFont="1" applyBorder="1"/>
    <xf numFmtId="177" fontId="23" fillId="0" borderId="10" xfId="0" applyFont="1" applyBorder="1" applyAlignment="1">
      <alignment horizontal="center"/>
    </xf>
    <xf numFmtId="177" fontId="23" fillId="0" borderId="11" xfId="0" applyFont="1" applyBorder="1" applyAlignment="1">
      <alignment horizontal="center"/>
    </xf>
    <xf numFmtId="177" fontId="18" fillId="0" borderId="0" xfId="0" applyFont="1" applyAlignment="1">
      <alignment horizontal="right"/>
    </xf>
    <xf numFmtId="177" fontId="23" fillId="0" borderId="9" xfId="0" applyFont="1" applyBorder="1" applyAlignment="1">
      <alignment horizontal="center"/>
    </xf>
    <xf numFmtId="169" fontId="18" fillId="0" borderId="7" xfId="0" applyNumberFormat="1" applyFont="1" applyBorder="1"/>
    <xf numFmtId="37" fontId="0" fillId="0" borderId="0" xfId="0" applyNumberFormat="1"/>
    <xf numFmtId="168" fontId="18" fillId="0" borderId="4" xfId="0" applyNumberFormat="1" applyFont="1" applyBorder="1"/>
    <xf numFmtId="177" fontId="27" fillId="0" borderId="0" xfId="0" applyFont="1" applyAlignment="1">
      <alignment horizontal="center"/>
    </xf>
    <xf numFmtId="169" fontId="18" fillId="0" borderId="2" xfId="0" applyNumberFormat="1" applyFont="1" applyBorder="1"/>
    <xf numFmtId="177" fontId="18" fillId="0" borderId="6" xfId="0" applyFont="1" applyBorder="1"/>
    <xf numFmtId="37" fontId="18" fillId="0" borderId="7" xfId="0" applyNumberFormat="1" applyFont="1" applyBorder="1"/>
    <xf numFmtId="168" fontId="18" fillId="0" borderId="1" xfId="0" applyNumberFormat="1" applyFont="1" applyBorder="1" applyAlignment="1">
      <alignment horizontal="right"/>
    </xf>
    <xf numFmtId="168" fontId="18" fillId="0" borderId="11" xfId="0" applyNumberFormat="1" applyFont="1" applyBorder="1" applyAlignment="1">
      <alignment horizontal="right"/>
    </xf>
    <xf numFmtId="2" fontId="0" fillId="0" borderId="0" xfId="0" applyNumberFormat="1"/>
    <xf numFmtId="177" fontId="25" fillId="0" borderId="0" xfId="0" applyFont="1" applyAlignment="1">
      <alignment horizontal="right"/>
    </xf>
    <xf numFmtId="169" fontId="18" fillId="0" borderId="12" xfId="0" applyNumberFormat="1" applyFont="1" applyBorder="1"/>
    <xf numFmtId="168" fontId="18" fillId="0" borderId="14" xfId="0" applyNumberFormat="1" applyFont="1" applyBorder="1"/>
    <xf numFmtId="168" fontId="18" fillId="0" borderId="0" xfId="0" applyNumberFormat="1" applyFont="1" applyAlignment="1">
      <alignment horizontal="right"/>
    </xf>
    <xf numFmtId="176" fontId="0" fillId="0" borderId="0" xfId="1" applyNumberFormat="1" applyFont="1"/>
    <xf numFmtId="37" fontId="18" fillId="0" borderId="4" xfId="0" applyNumberFormat="1" applyFont="1" applyBorder="1"/>
    <xf numFmtId="177" fontId="23" fillId="0" borderId="2" xfId="0" applyFont="1" applyBorder="1" applyAlignment="1">
      <alignment horizontal="center"/>
    </xf>
    <xf numFmtId="177" fontId="0" fillId="0" borderId="0" xfId="0" applyAlignment="1" applyProtection="1">
      <alignment horizontal="left" wrapText="1"/>
      <protection locked="0"/>
    </xf>
    <xf numFmtId="177" fontId="14" fillId="0" borderId="10" xfId="0" applyFont="1" applyBorder="1" applyAlignment="1">
      <alignment horizontal="center"/>
    </xf>
    <xf numFmtId="177" fontId="23" fillId="0" borderId="3" xfId="0" applyFont="1" applyBorder="1" applyAlignment="1">
      <alignment horizontal="centerContinuous"/>
    </xf>
    <xf numFmtId="177" fontId="23" fillId="0" borderId="4" xfId="0" applyFont="1" applyBorder="1" applyAlignment="1">
      <alignment horizontal="centerContinuous"/>
    </xf>
    <xf numFmtId="177" fontId="0" fillId="0" borderId="13" xfId="0" applyBorder="1"/>
    <xf numFmtId="177" fontId="23" fillId="0" borderId="2" xfId="0" applyFont="1" applyBorder="1" applyAlignment="1">
      <alignment horizontal="centerContinuous"/>
    </xf>
    <xf numFmtId="177" fontId="14" fillId="0" borderId="9" xfId="0" applyFont="1" applyBorder="1" applyAlignment="1">
      <alignment horizontal="center"/>
    </xf>
    <xf numFmtId="177" fontId="14" fillId="0" borderId="0" xfId="0" applyFont="1" applyAlignment="1">
      <alignment horizontal="center"/>
    </xf>
    <xf numFmtId="177" fontId="14" fillId="0" borderId="4" xfId="0" applyFont="1" applyBorder="1" applyAlignment="1">
      <alignment horizontal="center"/>
    </xf>
    <xf numFmtId="177" fontId="18" fillId="0" borderId="0" xfId="0" applyFont="1" applyAlignment="1">
      <alignment wrapText="1"/>
    </xf>
    <xf numFmtId="177" fontId="41" fillId="0" borderId="0" xfId="0" applyFont="1" applyAlignment="1">
      <alignment horizontal="left"/>
    </xf>
    <xf numFmtId="177" fontId="23" fillId="0" borderId="0" xfId="0" applyFont="1" applyAlignment="1">
      <alignment wrapText="1"/>
    </xf>
    <xf numFmtId="0" fontId="13" fillId="0" borderId="0" xfId="75"/>
    <xf numFmtId="37" fontId="13" fillId="0" borderId="0" xfId="75" applyNumberFormat="1"/>
    <xf numFmtId="0" fontId="15" fillId="0" borderId="0" xfId="75" applyFont="1"/>
    <xf numFmtId="0" fontId="16" fillId="0" borderId="0" xfId="75" applyFont="1" applyAlignment="1">
      <alignment horizontal="left"/>
    </xf>
    <xf numFmtId="0" fontId="17" fillId="0" borderId="0" xfId="75" applyFont="1"/>
    <xf numFmtId="0" fontId="18" fillId="0" borderId="0" xfId="75" applyFont="1"/>
    <xf numFmtId="0" fontId="23" fillId="0" borderId="0" xfId="75" applyFont="1" applyAlignment="1">
      <alignment horizontal="center"/>
    </xf>
    <xf numFmtId="0" fontId="23" fillId="0" borderId="7" xfId="75" applyFont="1" applyBorder="1" applyAlignment="1">
      <alignment horizontal="center"/>
    </xf>
    <xf numFmtId="0" fontId="13" fillId="0" borderId="10" xfId="75" applyBorder="1"/>
    <xf numFmtId="0" fontId="14" fillId="0" borderId="0" xfId="75" applyFont="1" applyAlignment="1">
      <alignment horizontal="center"/>
    </xf>
    <xf numFmtId="0" fontId="64" fillId="0" borderId="10" xfId="75" applyFont="1" applyBorder="1" applyAlignment="1">
      <alignment horizontal="center"/>
    </xf>
    <xf numFmtId="0" fontId="64" fillId="0" borderId="4" xfId="75" applyFont="1" applyBorder="1" applyAlignment="1">
      <alignment horizontal="center"/>
    </xf>
    <xf numFmtId="0" fontId="17" fillId="0" borderId="0" xfId="75" applyFont="1" applyAlignment="1">
      <alignment horizontal="center"/>
    </xf>
    <xf numFmtId="0" fontId="64" fillId="0" borderId="0" xfId="75" applyFont="1" applyAlignment="1">
      <alignment horizontal="center"/>
    </xf>
    <xf numFmtId="0" fontId="23" fillId="0" borderId="0" xfId="75" applyFont="1"/>
    <xf numFmtId="0" fontId="20" fillId="0" borderId="0" xfId="75" applyFont="1"/>
    <xf numFmtId="0" fontId="18" fillId="0" borderId="10" xfId="75" applyFont="1" applyBorder="1"/>
    <xf numFmtId="0" fontId="18" fillId="0" borderId="11" xfId="75" applyFont="1" applyBorder="1"/>
    <xf numFmtId="0" fontId="18" fillId="0" borderId="9" xfId="75" applyFont="1" applyBorder="1"/>
    <xf numFmtId="169" fontId="18" fillId="0" borderId="0" xfId="75" applyNumberFormat="1" applyFont="1"/>
    <xf numFmtId="0" fontId="18" fillId="0" borderId="0" xfId="75" applyFont="1" applyAlignment="1">
      <alignment horizontal="right"/>
    </xf>
    <xf numFmtId="0" fontId="18" fillId="0" borderId="0" xfId="75" applyFont="1" applyAlignment="1">
      <alignment wrapText="1"/>
    </xf>
    <xf numFmtId="0" fontId="18" fillId="0" borderId="0" xfId="75" applyFont="1" applyAlignment="1">
      <alignment horizontal="center"/>
    </xf>
    <xf numFmtId="175" fontId="18" fillId="0" borderId="0" xfId="75" applyNumberFormat="1" applyFont="1" applyAlignment="1">
      <alignment horizontal="right"/>
    </xf>
    <xf numFmtId="168" fontId="18" fillId="0" borderId="0" xfId="75" applyNumberFormat="1" applyFont="1"/>
    <xf numFmtId="168" fontId="15" fillId="0" borderId="0" xfId="77" applyNumberFormat="1" applyFont="1"/>
    <xf numFmtId="168" fontId="20" fillId="0" borderId="0" xfId="75" applyNumberFormat="1" applyFont="1"/>
    <xf numFmtId="0" fontId="18" fillId="0" borderId="7" xfId="75" applyFont="1" applyBorder="1"/>
    <xf numFmtId="169" fontId="18" fillId="0" borderId="10" xfId="75" applyNumberFormat="1" applyFont="1" applyBorder="1"/>
    <xf numFmtId="168" fontId="18" fillId="0" borderId="11" xfId="75" applyNumberFormat="1" applyFont="1" applyBorder="1"/>
    <xf numFmtId="37" fontId="18" fillId="0" borderId="0" xfId="75" applyNumberFormat="1" applyFont="1"/>
    <xf numFmtId="168" fontId="18" fillId="0" borderId="4" xfId="75" applyNumberFormat="1" applyFont="1" applyBorder="1"/>
    <xf numFmtId="37" fontId="18" fillId="0" borderId="9" xfId="75" applyNumberFormat="1" applyFont="1" applyBorder="1"/>
    <xf numFmtId="169" fontId="18" fillId="0" borderId="5" xfId="75" applyNumberFormat="1" applyFont="1" applyBorder="1"/>
    <xf numFmtId="168" fontId="18" fillId="0" borderId="1" xfId="75" applyNumberFormat="1" applyFont="1" applyBorder="1" applyAlignment="1">
      <alignment horizontal="right"/>
    </xf>
    <xf numFmtId="37" fontId="18" fillId="0" borderId="8" xfId="75" applyNumberFormat="1" applyFont="1" applyBorder="1"/>
    <xf numFmtId="175" fontId="18" fillId="0" borderId="0" xfId="75" applyNumberFormat="1" applyFont="1"/>
    <xf numFmtId="168" fontId="15" fillId="0" borderId="0" xfId="75" applyNumberFormat="1" applyFont="1"/>
    <xf numFmtId="37" fontId="18" fillId="0" borderId="10" xfId="75" applyNumberFormat="1" applyFont="1" applyBorder="1"/>
    <xf numFmtId="169" fontId="18" fillId="0" borderId="12" xfId="75" applyNumberFormat="1" applyFont="1" applyBorder="1"/>
    <xf numFmtId="168" fontId="18" fillId="0" borderId="14" xfId="75" applyNumberFormat="1" applyFont="1" applyBorder="1"/>
    <xf numFmtId="168" fontId="18" fillId="0" borderId="1" xfId="75" applyNumberFormat="1" applyFont="1" applyBorder="1"/>
    <xf numFmtId="169" fontId="18" fillId="0" borderId="8" xfId="75" applyNumberFormat="1" applyFont="1" applyBorder="1"/>
    <xf numFmtId="169" fontId="13" fillId="0" borderId="0" xfId="75" applyNumberFormat="1"/>
    <xf numFmtId="168" fontId="18" fillId="0" borderId="11" xfId="75" applyNumberFormat="1" applyFont="1" applyBorder="1" applyAlignment="1">
      <alignment horizontal="right"/>
    </xf>
    <xf numFmtId="37" fontId="18" fillId="0" borderId="7" xfId="75" applyNumberFormat="1" applyFont="1" applyBorder="1"/>
    <xf numFmtId="167" fontId="18" fillId="0" borderId="0" xfId="75" applyNumberFormat="1" applyFont="1"/>
    <xf numFmtId="167" fontId="18" fillId="0" borderId="10" xfId="75" applyNumberFormat="1" applyFont="1" applyBorder="1"/>
    <xf numFmtId="177" fontId="0" fillId="0" borderId="0" xfId="0" applyAlignment="1">
      <alignment horizontal="left" indent="2"/>
    </xf>
    <xf numFmtId="177" fontId="13" fillId="0" borderId="10" xfId="0" applyFont="1" applyBorder="1" applyAlignment="1">
      <alignment horizontal="left" indent="2"/>
    </xf>
    <xf numFmtId="177" fontId="13" fillId="0" borderId="0" xfId="0" applyFont="1"/>
    <xf numFmtId="177" fontId="28" fillId="0" borderId="0" xfId="0" applyFont="1" applyAlignment="1">
      <alignment horizontal="center" wrapText="1"/>
    </xf>
    <xf numFmtId="177" fontId="0" fillId="0" borderId="0" xfId="0" applyAlignment="1">
      <alignment horizontal="left"/>
    </xf>
    <xf numFmtId="0" fontId="23" fillId="0" borderId="0" xfId="75" applyFont="1" applyAlignment="1">
      <alignment wrapText="1"/>
    </xf>
    <xf numFmtId="168" fontId="18" fillId="0" borderId="1" xfId="158" applyNumberFormat="1" applyFont="1" applyBorder="1" applyAlignment="1">
      <alignment horizontal="right"/>
    </xf>
    <xf numFmtId="0" fontId="23" fillId="0" borderId="10" xfId="75" applyFont="1" applyBorder="1" applyAlignment="1">
      <alignment horizontal="center"/>
    </xf>
    <xf numFmtId="177" fontId="13" fillId="0" borderId="10" xfId="158" applyNumberFormat="1" applyBorder="1" applyAlignment="1">
      <alignment horizontal="center"/>
    </xf>
    <xf numFmtId="177" fontId="17" fillId="0" borderId="3" xfId="0" applyFont="1" applyBorder="1" applyAlignment="1">
      <alignment horizontal="center"/>
    </xf>
    <xf numFmtId="177" fontId="17" fillId="0" borderId="4" xfId="0" applyFont="1" applyBorder="1" applyAlignment="1">
      <alignment horizontal="center"/>
    </xf>
    <xf numFmtId="177" fontId="13" fillId="0" borderId="4" xfId="29" applyBorder="1"/>
    <xf numFmtId="0" fontId="17" fillId="0" borderId="7" xfId="75" applyFont="1" applyBorder="1" applyAlignment="1">
      <alignment horizontal="center"/>
    </xf>
    <xf numFmtId="174" fontId="34" fillId="0" borderId="0" xfId="4" applyNumberFormat="1" applyFont="1" applyFill="1" applyAlignment="1"/>
    <xf numFmtId="177" fontId="0" fillId="0" borderId="0" xfId="0" applyProtection="1">
      <protection locked="0"/>
    </xf>
    <xf numFmtId="177" fontId="16" fillId="0" borderId="0" xfId="0" applyFont="1" applyAlignment="1" applyProtection="1">
      <alignment horizontal="left"/>
      <protection locked="0"/>
    </xf>
    <xf numFmtId="177" fontId="18" fillId="0" borderId="0" xfId="0" applyFont="1" applyProtection="1">
      <protection locked="0"/>
    </xf>
    <xf numFmtId="177" fontId="23" fillId="0" borderId="9" xfId="0" applyFont="1" applyBorder="1" applyAlignment="1" applyProtection="1">
      <alignment horizontal="center"/>
      <protection locked="0"/>
    </xf>
    <xf numFmtId="177" fontId="0" fillId="0" borderId="3" xfId="0" applyBorder="1" applyProtection="1">
      <protection locked="0"/>
    </xf>
    <xf numFmtId="177" fontId="0" fillId="0" borderId="9" xfId="0" applyBorder="1" applyProtection="1">
      <protection locked="0"/>
    </xf>
    <xf numFmtId="177" fontId="0" fillId="0" borderId="10" xfId="0" applyBorder="1" applyProtection="1">
      <protection locked="0"/>
    </xf>
    <xf numFmtId="177" fontId="23" fillId="0" borderId="6" xfId="0" applyFont="1" applyBorder="1" applyAlignment="1" applyProtection="1">
      <alignment horizontal="center"/>
      <protection locked="0"/>
    </xf>
    <xf numFmtId="168" fontId="18" fillId="0" borderId="0" xfId="7" applyNumberFormat="1" applyFont="1" applyFill="1" applyBorder="1" applyAlignment="1" applyProtection="1">
      <alignment horizontal="right"/>
      <protection locked="0"/>
    </xf>
    <xf numFmtId="169" fontId="18" fillId="0" borderId="0" xfId="1" applyNumberFormat="1" applyFont="1" applyFill="1" applyBorder="1" applyProtection="1">
      <protection locked="0"/>
    </xf>
    <xf numFmtId="169" fontId="18" fillId="0" borderId="0" xfId="0" applyNumberFormat="1" applyFont="1" applyProtection="1">
      <protection locked="0"/>
    </xf>
    <xf numFmtId="170" fontId="18" fillId="0" borderId="0" xfId="0" applyNumberFormat="1" applyFont="1" applyProtection="1">
      <protection locked="0"/>
    </xf>
    <xf numFmtId="168" fontId="18" fillId="0" borderId="9" xfId="7" applyNumberFormat="1" applyFont="1" applyFill="1" applyBorder="1" applyAlignment="1" applyProtection="1">
      <alignment horizontal="right"/>
      <protection locked="0"/>
    </xf>
    <xf numFmtId="177" fontId="18" fillId="0" borderId="9" xfId="0" applyFont="1" applyBorder="1" applyProtection="1">
      <protection locked="0"/>
    </xf>
    <xf numFmtId="168" fontId="18" fillId="0" borderId="11" xfId="7" applyNumberFormat="1" applyFont="1" applyFill="1" applyBorder="1" applyAlignment="1" applyProtection="1">
      <alignment horizontal="right"/>
      <protection locked="0"/>
    </xf>
    <xf numFmtId="168" fontId="18" fillId="0" borderId="0" xfId="7" applyNumberFormat="1" applyFont="1" applyFill="1" applyBorder="1" applyProtection="1">
      <protection locked="0"/>
    </xf>
    <xf numFmtId="177" fontId="13" fillId="0" borderId="0" xfId="0" applyFont="1" applyProtection="1">
      <protection locked="0"/>
    </xf>
    <xf numFmtId="166" fontId="13" fillId="0" borderId="0" xfId="1" applyFont="1" applyFill="1" applyProtection="1">
      <protection locked="0"/>
    </xf>
    <xf numFmtId="169" fontId="18" fillId="0" borderId="9" xfId="1" applyNumberFormat="1" applyFont="1" applyFill="1" applyBorder="1" applyAlignment="1" applyProtection="1">
      <alignment horizontal="right"/>
      <protection locked="0"/>
    </xf>
    <xf numFmtId="168" fontId="18" fillId="0" borderId="0" xfId="0" applyNumberFormat="1" applyFont="1" applyProtection="1">
      <protection locked="0"/>
    </xf>
    <xf numFmtId="171" fontId="18" fillId="0" borderId="0" xfId="7" applyNumberFormat="1" applyFont="1" applyFill="1" applyBorder="1" applyAlignment="1" applyProtection="1">
      <alignment horizontal="right"/>
      <protection locked="0"/>
    </xf>
    <xf numFmtId="168" fontId="18" fillId="0" borderId="9" xfId="7" applyNumberFormat="1" applyFont="1" applyFill="1" applyBorder="1" applyProtection="1">
      <protection locked="0"/>
    </xf>
    <xf numFmtId="166" fontId="0" fillId="0" borderId="0" xfId="1" applyFont="1" applyFill="1" applyProtection="1">
      <protection locked="0"/>
    </xf>
    <xf numFmtId="170" fontId="18" fillId="0" borderId="0" xfId="1" applyNumberFormat="1" applyFont="1" applyFill="1" applyBorder="1" applyProtection="1">
      <protection locked="0"/>
    </xf>
    <xf numFmtId="177" fontId="15" fillId="0" borderId="0" xfId="0" applyFont="1" applyAlignment="1">
      <alignment horizontal="left"/>
    </xf>
    <xf numFmtId="168" fontId="18" fillId="0" borderId="0" xfId="7" applyNumberFormat="1" applyFont="1" applyFill="1" applyBorder="1" applyAlignment="1" applyProtection="1">
      <alignment horizontal="right"/>
    </xf>
    <xf numFmtId="169" fontId="18" fillId="0" borderId="10" xfId="1" applyNumberFormat="1" applyFont="1" applyFill="1" applyBorder="1" applyProtection="1"/>
    <xf numFmtId="177" fontId="16" fillId="0" borderId="0" xfId="0" applyFont="1" applyAlignment="1">
      <alignment horizontal="right"/>
    </xf>
    <xf numFmtId="171" fontId="0" fillId="0" borderId="0" xfId="7" applyNumberFormat="1" applyFont="1" applyFill="1" applyBorder="1" applyProtection="1"/>
    <xf numFmtId="171" fontId="16" fillId="0" borderId="0" xfId="7" applyNumberFormat="1" applyFont="1" applyFill="1" applyBorder="1" applyAlignment="1" applyProtection="1">
      <alignment horizontal="left"/>
    </xf>
    <xf numFmtId="169" fontId="18" fillId="0" borderId="0" xfId="1" applyNumberFormat="1" applyFont="1" applyFill="1" applyBorder="1" applyProtection="1"/>
    <xf numFmtId="169" fontId="18" fillId="0" borderId="0" xfId="1" applyNumberFormat="1" applyFont="1" applyFill="1" applyBorder="1" applyAlignment="1" applyProtection="1">
      <alignment horizontal="right"/>
    </xf>
    <xf numFmtId="169" fontId="18" fillId="0" borderId="11" xfId="1" applyNumberFormat="1" applyFont="1" applyFill="1" applyBorder="1" applyProtection="1"/>
    <xf numFmtId="169" fontId="18" fillId="0" borderId="9" xfId="1" applyNumberFormat="1" applyFont="1" applyFill="1" applyBorder="1" applyProtection="1"/>
    <xf numFmtId="168" fontId="18" fillId="0" borderId="11" xfId="7" applyNumberFormat="1" applyFont="1" applyFill="1" applyBorder="1" applyAlignment="1" applyProtection="1">
      <alignment horizontal="right"/>
    </xf>
    <xf numFmtId="168" fontId="18" fillId="0" borderId="0" xfId="7" applyNumberFormat="1" applyFont="1" applyFill="1" applyBorder="1" applyProtection="1"/>
    <xf numFmtId="169" fontId="18" fillId="0" borderId="9" xfId="1" applyNumberFormat="1" applyFont="1" applyFill="1" applyBorder="1" applyAlignment="1" applyProtection="1">
      <alignment horizontal="right"/>
    </xf>
    <xf numFmtId="176" fontId="18" fillId="0" borderId="0" xfId="1" applyNumberFormat="1" applyFont="1" applyFill="1" applyBorder="1" applyAlignment="1" applyProtection="1">
      <alignment horizontal="center"/>
    </xf>
    <xf numFmtId="171" fontId="18" fillId="0" borderId="11" xfId="7" applyNumberFormat="1" applyFont="1" applyFill="1" applyBorder="1" applyProtection="1"/>
    <xf numFmtId="166" fontId="18" fillId="0" borderId="0" xfId="1" applyFont="1" applyFill="1" applyBorder="1" applyAlignment="1" applyProtection="1">
      <alignment horizontal="right"/>
    </xf>
    <xf numFmtId="166" fontId="18" fillId="0" borderId="11" xfId="1" applyFont="1" applyFill="1" applyBorder="1" applyAlignment="1" applyProtection="1">
      <alignment horizontal="right"/>
    </xf>
    <xf numFmtId="170" fontId="18" fillId="0" borderId="0" xfId="0" applyNumberFormat="1" applyFont="1" applyAlignment="1">
      <alignment horizontal="right"/>
    </xf>
    <xf numFmtId="166" fontId="18" fillId="0" borderId="0" xfId="1" applyFont="1" applyFill="1" applyBorder="1" applyProtection="1"/>
    <xf numFmtId="171" fontId="18" fillId="0" borderId="0" xfId="7" applyNumberFormat="1" applyFont="1" applyFill="1" applyBorder="1" applyAlignment="1" applyProtection="1">
      <alignment horizontal="right"/>
    </xf>
    <xf numFmtId="171" fontId="18" fillId="0" borderId="0" xfId="7" applyNumberFormat="1" applyFont="1" applyFill="1" applyBorder="1" applyAlignment="1" applyProtection="1"/>
    <xf numFmtId="171" fontId="18" fillId="0" borderId="0" xfId="7" applyNumberFormat="1" applyFont="1" applyFill="1" applyBorder="1" applyProtection="1"/>
    <xf numFmtId="168" fontId="18" fillId="0" borderId="11" xfId="7" applyNumberFormat="1" applyFont="1" applyFill="1" applyBorder="1" applyProtection="1"/>
    <xf numFmtId="176" fontId="0" fillId="0" borderId="0" xfId="1" applyNumberFormat="1" applyFont="1" applyFill="1" applyBorder="1" applyProtection="1"/>
    <xf numFmtId="176" fontId="0" fillId="0" borderId="0" xfId="1" applyNumberFormat="1" applyFont="1" applyBorder="1" applyProtection="1">
      <protection locked="0"/>
    </xf>
    <xf numFmtId="177" fontId="18" fillId="0" borderId="11" xfId="0" applyFont="1" applyBorder="1" applyProtection="1">
      <protection locked="0"/>
    </xf>
    <xf numFmtId="176" fontId="18" fillId="0" borderId="0" xfId="1" applyNumberFormat="1" applyFont="1" applyFill="1" applyBorder="1" applyAlignment="1" applyProtection="1">
      <alignment horizontal="right"/>
      <protection locked="0"/>
    </xf>
    <xf numFmtId="168" fontId="18" fillId="0" borderId="9" xfId="7" applyNumberFormat="1" applyFont="1" applyFill="1" applyBorder="1" applyAlignment="1" applyProtection="1">
      <alignment horizontal="left"/>
      <protection locked="0"/>
    </xf>
    <xf numFmtId="176" fontId="18" fillId="0" borderId="0" xfId="1" applyNumberFormat="1" applyFont="1" applyFill="1" applyBorder="1" applyProtection="1">
      <protection locked="0"/>
    </xf>
    <xf numFmtId="177" fontId="25" fillId="0" borderId="0" xfId="0" applyFont="1" applyProtection="1">
      <protection locked="0"/>
    </xf>
    <xf numFmtId="176" fontId="18" fillId="0" borderId="13" xfId="1" applyNumberFormat="1" applyFont="1" applyFill="1" applyBorder="1" applyProtection="1">
      <protection locked="0"/>
    </xf>
    <xf numFmtId="178" fontId="18" fillId="0" borderId="0" xfId="7" applyNumberFormat="1" applyFont="1" applyFill="1" applyBorder="1" applyAlignment="1" applyProtection="1">
      <alignment horizontal="right"/>
      <protection locked="0"/>
    </xf>
    <xf numFmtId="177" fontId="18" fillId="0" borderId="6" xfId="0" applyFont="1" applyBorder="1" applyProtection="1">
      <protection locked="0"/>
    </xf>
    <xf numFmtId="177" fontId="18" fillId="0" borderId="9" xfId="0" applyFont="1" applyBorder="1" applyAlignment="1" applyProtection="1">
      <alignment horizontal="center"/>
      <protection locked="0"/>
    </xf>
    <xf numFmtId="166" fontId="0" fillId="0" borderId="0" xfId="1" applyFont="1" applyProtection="1">
      <protection locked="0"/>
    </xf>
    <xf numFmtId="176" fontId="0" fillId="0" borderId="0" xfId="1" applyNumberFormat="1" applyFont="1" applyProtection="1">
      <protection locked="0"/>
    </xf>
    <xf numFmtId="169" fontId="18" fillId="0" borderId="12" xfId="1" applyNumberFormat="1" applyFont="1" applyFill="1" applyBorder="1" applyProtection="1"/>
    <xf numFmtId="168" fontId="18" fillId="0" borderId="14" xfId="7" applyNumberFormat="1" applyFont="1" applyFill="1" applyBorder="1" applyAlignment="1" applyProtection="1">
      <alignment horizontal="right"/>
    </xf>
    <xf numFmtId="169" fontId="18" fillId="0" borderId="5" xfId="1" applyNumberFormat="1" applyFont="1" applyFill="1" applyBorder="1" applyProtection="1"/>
    <xf numFmtId="168" fontId="18" fillId="0" borderId="1" xfId="7" applyNumberFormat="1" applyFont="1" applyFill="1" applyBorder="1" applyAlignment="1" applyProtection="1">
      <alignment horizontal="right"/>
    </xf>
    <xf numFmtId="176" fontId="18" fillId="0" borderId="12" xfId="1" applyNumberFormat="1" applyFont="1" applyFill="1" applyBorder="1" applyProtection="1"/>
    <xf numFmtId="37" fontId="18" fillId="0" borderId="10" xfId="1" applyNumberFormat="1" applyFont="1" applyFill="1" applyBorder="1" applyProtection="1"/>
    <xf numFmtId="176" fontId="18" fillId="0" borderId="10" xfId="1" applyNumberFormat="1" applyFont="1" applyFill="1" applyBorder="1" applyProtection="1"/>
    <xf numFmtId="168" fontId="18" fillId="0" borderId="17" xfId="7" applyNumberFormat="1" applyFont="1" applyFill="1" applyBorder="1" applyAlignment="1" applyProtection="1">
      <alignment horizontal="right"/>
    </xf>
    <xf numFmtId="176" fontId="18" fillId="0" borderId="0" xfId="1" applyNumberFormat="1" applyFont="1" applyFill="1" applyBorder="1" applyAlignment="1" applyProtection="1">
      <alignment horizontal="right"/>
    </xf>
    <xf numFmtId="168" fontId="18" fillId="0" borderId="4" xfId="7" applyNumberFormat="1" applyFont="1" applyFill="1" applyBorder="1" applyAlignment="1" applyProtection="1">
      <alignment horizontal="right"/>
    </xf>
    <xf numFmtId="171" fontId="0" fillId="0" borderId="0" xfId="7" applyNumberFormat="1" applyFont="1" applyBorder="1" applyProtection="1"/>
    <xf numFmtId="177" fontId="17" fillId="0" borderId="2" xfId="0" applyFont="1" applyBorder="1" applyAlignment="1">
      <alignment horizontal="center"/>
    </xf>
    <xf numFmtId="177" fontId="17" fillId="0" borderId="7" xfId="0" applyFont="1" applyBorder="1" applyAlignment="1">
      <alignment horizontal="center"/>
    </xf>
    <xf numFmtId="37" fontId="18" fillId="0" borderId="0" xfId="7" applyNumberFormat="1" applyFont="1" applyFill="1" applyBorder="1" applyAlignment="1" applyProtection="1">
      <alignment horizontal="right"/>
    </xf>
    <xf numFmtId="169" fontId="18" fillId="0" borderId="15" xfId="0" applyNumberFormat="1" applyFont="1" applyBorder="1"/>
    <xf numFmtId="176" fontId="18" fillId="0" borderId="11" xfId="1" applyNumberFormat="1" applyFont="1" applyFill="1" applyBorder="1" applyProtection="1"/>
    <xf numFmtId="176" fontId="18" fillId="0" borderId="0" xfId="1" applyNumberFormat="1" applyFont="1" applyBorder="1" applyProtection="1"/>
    <xf numFmtId="176" fontId="18" fillId="0" borderId="0" xfId="1" applyNumberFormat="1" applyFont="1" applyProtection="1"/>
    <xf numFmtId="176" fontId="18" fillId="0" borderId="11" xfId="1" applyNumberFormat="1" applyFont="1" applyBorder="1" applyProtection="1"/>
    <xf numFmtId="176" fontId="18" fillId="0" borderId="9" xfId="1" applyNumberFormat="1" applyFont="1" applyBorder="1" applyProtection="1"/>
    <xf numFmtId="176" fontId="18" fillId="0" borderId="1" xfId="1" applyNumberFormat="1" applyFont="1" applyFill="1" applyBorder="1" applyProtection="1"/>
    <xf numFmtId="166" fontId="18" fillId="0" borderId="9" xfId="1" applyFont="1" applyFill="1" applyBorder="1" applyProtection="1"/>
    <xf numFmtId="176" fontId="18" fillId="0" borderId="9" xfId="1" applyNumberFormat="1" applyFont="1" applyFill="1" applyBorder="1" applyProtection="1"/>
    <xf numFmtId="169" fontId="18" fillId="0" borderId="13" xfId="0" applyNumberFormat="1" applyFont="1" applyBorder="1"/>
    <xf numFmtId="176" fontId="18" fillId="0" borderId="15" xfId="1" applyNumberFormat="1" applyFont="1" applyFill="1" applyBorder="1" applyProtection="1"/>
    <xf numFmtId="176" fontId="18" fillId="0" borderId="0" xfId="1" applyNumberFormat="1" applyFont="1" applyFill="1" applyBorder="1" applyProtection="1"/>
    <xf numFmtId="37" fontId="18" fillId="0" borderId="0" xfId="1" applyNumberFormat="1" applyFont="1" applyFill="1" applyBorder="1" applyProtection="1"/>
    <xf numFmtId="176" fontId="18" fillId="0" borderId="0" xfId="1" applyNumberFormat="1" applyFont="1" applyFill="1" applyProtection="1"/>
    <xf numFmtId="176" fontId="18" fillId="0" borderId="8" xfId="1" applyNumberFormat="1" applyFont="1" applyFill="1" applyBorder="1" applyProtection="1"/>
    <xf numFmtId="169" fontId="18" fillId="0" borderId="8" xfId="1" applyNumberFormat="1" applyFont="1" applyFill="1" applyBorder="1" applyProtection="1"/>
    <xf numFmtId="176" fontId="18" fillId="0" borderId="13" xfId="1" applyNumberFormat="1" applyFont="1" applyFill="1" applyBorder="1" applyProtection="1"/>
    <xf numFmtId="178" fontId="18" fillId="0" borderId="0" xfId="7" applyNumberFormat="1" applyFont="1" applyFill="1" applyBorder="1" applyAlignment="1" applyProtection="1">
      <alignment horizontal="right"/>
    </xf>
    <xf numFmtId="166" fontId="18" fillId="0" borderId="0" xfId="1" applyFont="1" applyFill="1" applyProtection="1"/>
    <xf numFmtId="169" fontId="18" fillId="0" borderId="6" xfId="1" applyNumberFormat="1" applyFont="1" applyFill="1" applyBorder="1" applyProtection="1"/>
    <xf numFmtId="176" fontId="18" fillId="0" borderId="6" xfId="1" applyNumberFormat="1" applyFont="1" applyFill="1" applyBorder="1" applyProtection="1"/>
    <xf numFmtId="176" fontId="18" fillId="0" borderId="5" xfId="1" applyNumberFormat="1" applyFont="1" applyFill="1" applyBorder="1" applyProtection="1"/>
    <xf numFmtId="166" fontId="0" fillId="0" borderId="0" xfId="1" applyFont="1" applyFill="1" applyBorder="1" applyProtection="1"/>
    <xf numFmtId="171" fontId="0" fillId="0" borderId="0" xfId="7" applyNumberFormat="1" applyFont="1" applyProtection="1"/>
    <xf numFmtId="166"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6" fontId="18" fillId="0" borderId="7"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37" fontId="18" fillId="0" borderId="7" xfId="1" applyNumberFormat="1" applyFont="1" applyFill="1" applyBorder="1" applyAlignment="1" applyProtection="1">
      <alignment horizontal="right"/>
      <protection locked="0"/>
    </xf>
    <xf numFmtId="177" fontId="18" fillId="0" borderId="0" xfId="0" applyFont="1" applyAlignment="1" applyProtection="1">
      <alignment horizontal="right"/>
      <protection locked="0"/>
    </xf>
    <xf numFmtId="169" fontId="18" fillId="0" borderId="2" xfId="1" applyNumberFormat="1" applyFont="1" applyFill="1" applyBorder="1" applyProtection="1"/>
    <xf numFmtId="169" fontId="18" fillId="0" borderId="16" xfId="1" applyNumberFormat="1" applyFont="1" applyFill="1" applyBorder="1" applyProtection="1"/>
    <xf numFmtId="166" fontId="0" fillId="0" borderId="0" xfId="1" applyFont="1" applyBorder="1" applyProtection="1"/>
    <xf numFmtId="37" fontId="18" fillId="0" borderId="9" xfId="1" applyNumberFormat="1" applyFont="1" applyFill="1" applyBorder="1" applyAlignment="1" applyProtection="1">
      <alignment horizontal="right"/>
    </xf>
    <xf numFmtId="37" fontId="18" fillId="0" borderId="9" xfId="0" applyNumberFormat="1" applyFont="1" applyBorder="1" applyAlignment="1">
      <alignment horizontal="right"/>
    </xf>
    <xf numFmtId="176" fontId="18" fillId="0" borderId="13" xfId="1" applyNumberFormat="1" applyFont="1" applyFill="1" applyBorder="1" applyAlignment="1" applyProtection="1">
      <alignment horizontal="right"/>
    </xf>
    <xf numFmtId="176" fontId="18" fillId="0" borderId="10" xfId="1" applyNumberFormat="1" applyFont="1" applyFill="1" applyBorder="1" applyAlignment="1" applyProtection="1">
      <alignment horizontal="right"/>
    </xf>
    <xf numFmtId="176" fontId="18" fillId="0" borderId="14" xfId="1" applyNumberFormat="1" applyFont="1" applyFill="1" applyBorder="1" applyAlignment="1" applyProtection="1">
      <alignment horizontal="right"/>
    </xf>
    <xf numFmtId="176" fontId="18" fillId="0" borderId="12" xfId="1" applyNumberFormat="1" applyFont="1" applyFill="1" applyBorder="1" applyAlignment="1" applyProtection="1">
      <alignment horizontal="right"/>
    </xf>
    <xf numFmtId="176" fontId="18" fillId="0" borderId="15" xfId="1" applyNumberFormat="1" applyFont="1" applyFill="1" applyBorder="1" applyAlignment="1" applyProtection="1">
      <alignment horizontal="right"/>
    </xf>
    <xf numFmtId="176" fontId="18" fillId="0" borderId="3" xfId="1" applyNumberFormat="1" applyFont="1" applyFill="1" applyBorder="1" applyAlignment="1" applyProtection="1">
      <alignment horizontal="right"/>
    </xf>
    <xf numFmtId="176" fontId="18" fillId="0" borderId="2" xfId="1" applyNumberFormat="1" applyFont="1" applyFill="1" applyBorder="1" applyAlignment="1" applyProtection="1">
      <alignment horizontal="right"/>
    </xf>
    <xf numFmtId="176" fontId="18" fillId="0" borderId="11" xfId="1" applyNumberFormat="1" applyFont="1" applyFill="1" applyBorder="1" applyAlignment="1" applyProtection="1">
      <alignment horizontal="right"/>
    </xf>
    <xf numFmtId="176" fontId="18" fillId="0" borderId="9" xfId="1" applyNumberFormat="1" applyFont="1" applyFill="1" applyBorder="1" applyAlignment="1" applyProtection="1">
      <alignment horizontal="right"/>
    </xf>
    <xf numFmtId="176" fontId="18" fillId="0" borderId="4" xfId="1" applyNumberFormat="1" applyFont="1" applyFill="1" applyBorder="1" applyAlignment="1" applyProtection="1">
      <alignment horizontal="right"/>
    </xf>
    <xf numFmtId="176" fontId="18" fillId="0" borderId="5" xfId="1" applyNumberFormat="1" applyFont="1" applyFill="1" applyBorder="1" applyAlignment="1" applyProtection="1">
      <alignment horizontal="right"/>
    </xf>
    <xf numFmtId="176" fontId="18" fillId="0" borderId="16" xfId="1" applyNumberFormat="1" applyFont="1" applyFill="1" applyBorder="1" applyAlignment="1" applyProtection="1">
      <alignment horizontal="right"/>
    </xf>
    <xf numFmtId="176" fontId="18" fillId="0" borderId="18" xfId="1" applyNumberFormat="1" applyFont="1" applyFill="1" applyBorder="1" applyAlignment="1" applyProtection="1">
      <alignment horizontal="right"/>
    </xf>
    <xf numFmtId="166" fontId="18" fillId="0" borderId="0" xfId="1" applyFont="1" applyProtection="1"/>
    <xf numFmtId="176" fontId="18" fillId="0" borderId="3" xfId="1" applyNumberFormat="1" applyFont="1" applyFill="1" applyBorder="1" applyProtection="1"/>
    <xf numFmtId="176" fontId="18" fillId="0" borderId="15" xfId="1" applyNumberFormat="1" applyFont="1" applyBorder="1" applyProtection="1"/>
    <xf numFmtId="176" fontId="18" fillId="0" borderId="7" xfId="1" applyNumberFormat="1" applyFont="1" applyBorder="1" applyProtection="1"/>
    <xf numFmtId="176" fontId="18" fillId="0" borderId="10" xfId="1" applyNumberFormat="1" applyFont="1" applyBorder="1" applyProtection="1"/>
    <xf numFmtId="176" fontId="18" fillId="0" borderId="8" xfId="1" applyNumberFormat="1" applyFont="1" applyFill="1" applyBorder="1" applyAlignment="1" applyProtection="1">
      <alignment horizontal="right"/>
    </xf>
    <xf numFmtId="166" fontId="0" fillId="0" borderId="0" xfId="1" applyFont="1" applyFill="1" applyBorder="1" applyAlignment="1" applyProtection="1"/>
    <xf numFmtId="0" fontId="13" fillId="0" borderId="0" xfId="75" applyProtection="1">
      <protection locked="0"/>
    </xf>
    <xf numFmtId="0" fontId="16" fillId="0" borderId="0" xfId="75" applyFont="1" applyAlignment="1" applyProtection="1">
      <alignment horizontal="left"/>
      <protection locked="0"/>
    </xf>
    <xf numFmtId="0" fontId="18" fillId="0" borderId="0" xfId="75" applyFont="1" applyProtection="1">
      <protection locked="0"/>
    </xf>
    <xf numFmtId="0" fontId="23" fillId="0" borderId="9" xfId="75" applyFont="1" applyBorder="1" applyAlignment="1" applyProtection="1">
      <alignment horizontal="center"/>
      <protection locked="0"/>
    </xf>
    <xf numFmtId="0" fontId="13" fillId="0" borderId="2" xfId="75" applyBorder="1" applyProtection="1">
      <protection locked="0"/>
    </xf>
    <xf numFmtId="0" fontId="14" fillId="0" borderId="9" xfId="75" applyFont="1" applyBorder="1" applyAlignment="1" applyProtection="1">
      <alignment horizontal="center"/>
      <protection locked="0"/>
    </xf>
    <xf numFmtId="0" fontId="64" fillId="0" borderId="9" xfId="75" applyFont="1" applyBorder="1" applyAlignment="1" applyProtection="1">
      <alignment horizontal="center"/>
      <protection locked="0"/>
    </xf>
    <xf numFmtId="0" fontId="41" fillId="0" borderId="0" xfId="75" applyFont="1" applyProtection="1">
      <protection locked="0"/>
    </xf>
    <xf numFmtId="168" fontId="18" fillId="0" borderId="9" xfId="16" applyNumberFormat="1" applyFont="1" applyFill="1" applyBorder="1" applyAlignment="1" applyProtection="1">
      <alignment horizontal="right"/>
      <protection locked="0"/>
    </xf>
    <xf numFmtId="167" fontId="18" fillId="0" borderId="9" xfId="13" applyNumberFormat="1" applyFont="1" applyFill="1" applyBorder="1" applyAlignment="1" applyProtection="1">
      <alignment horizontal="right"/>
      <protection locked="0"/>
    </xf>
    <xf numFmtId="168" fontId="18" fillId="0" borderId="9" xfId="16" applyNumberFormat="1" applyFont="1" applyFill="1" applyBorder="1" applyAlignment="1" applyProtection="1">
      <alignment horizontal="left"/>
      <protection locked="0"/>
    </xf>
    <xf numFmtId="167" fontId="18" fillId="0" borderId="13" xfId="13" applyNumberFormat="1" applyFont="1" applyFill="1" applyBorder="1" applyAlignment="1" applyProtection="1">
      <alignment horizontal="right"/>
      <protection locked="0"/>
    </xf>
    <xf numFmtId="0" fontId="25" fillId="0" borderId="0" xfId="75" applyFont="1" applyProtection="1">
      <protection locked="0"/>
    </xf>
    <xf numFmtId="0" fontId="18" fillId="0" borderId="9" xfId="75" applyFont="1" applyBorder="1" applyAlignment="1" applyProtection="1">
      <alignment horizontal="center"/>
      <protection locked="0"/>
    </xf>
    <xf numFmtId="168" fontId="18" fillId="0" borderId="0" xfId="16" applyNumberFormat="1" applyFont="1" applyFill="1" applyBorder="1" applyAlignment="1" applyProtection="1">
      <alignment horizontal="right"/>
      <protection locked="0"/>
    </xf>
    <xf numFmtId="168" fontId="18" fillId="0" borderId="0" xfId="75" applyNumberFormat="1" applyFont="1" applyProtection="1">
      <protection locked="0"/>
    </xf>
    <xf numFmtId="37" fontId="18" fillId="0" borderId="0" xfId="75" applyNumberFormat="1" applyFont="1" applyProtection="1">
      <protection locked="0"/>
    </xf>
    <xf numFmtId="37" fontId="18" fillId="0" borderId="13" xfId="75" applyNumberFormat="1" applyFont="1" applyBorder="1" applyProtection="1">
      <protection locked="0"/>
    </xf>
    <xf numFmtId="169" fontId="18" fillId="0" borderId="10" xfId="13" applyNumberFormat="1" applyFont="1" applyFill="1" applyBorder="1" applyProtection="1"/>
    <xf numFmtId="168" fontId="18" fillId="0" borderId="14" xfId="16" applyNumberFormat="1" applyFont="1" applyFill="1" applyBorder="1" applyAlignment="1" applyProtection="1">
      <alignment horizontal="right"/>
    </xf>
    <xf numFmtId="168" fontId="18" fillId="0" borderId="11" xfId="16" applyNumberFormat="1" applyFont="1" applyFill="1" applyBorder="1" applyAlignment="1" applyProtection="1">
      <alignment horizontal="right"/>
    </xf>
    <xf numFmtId="168" fontId="18" fillId="0" borderId="1" xfId="16" applyNumberFormat="1" applyFont="1" applyFill="1" applyBorder="1" applyAlignment="1" applyProtection="1">
      <alignment horizontal="right"/>
    </xf>
    <xf numFmtId="168" fontId="18" fillId="0" borderId="4" xfId="16" applyNumberFormat="1" applyFont="1" applyFill="1" applyBorder="1" applyAlignment="1" applyProtection="1"/>
    <xf numFmtId="168" fontId="18" fillId="0" borderId="17" xfId="16" applyNumberFormat="1" applyFont="1" applyFill="1" applyBorder="1" applyAlignment="1" applyProtection="1">
      <alignment horizontal="right"/>
    </xf>
    <xf numFmtId="168" fontId="18" fillId="0" borderId="0" xfId="16" applyNumberFormat="1" applyFont="1" applyFill="1" applyBorder="1" applyAlignment="1" applyProtection="1">
      <alignment horizontal="right"/>
    </xf>
    <xf numFmtId="169" fontId="18" fillId="0" borderId="0" xfId="13" applyNumberFormat="1" applyFont="1" applyFill="1" applyBorder="1" applyAlignment="1" applyProtection="1"/>
    <xf numFmtId="167" fontId="18" fillId="0" borderId="12" xfId="13" applyNumberFormat="1" applyFont="1" applyFill="1" applyBorder="1" applyProtection="1"/>
    <xf numFmtId="167" fontId="18" fillId="0" borderId="10" xfId="13" applyNumberFormat="1" applyFont="1" applyFill="1" applyBorder="1" applyProtection="1"/>
    <xf numFmtId="167" fontId="18" fillId="0" borderId="9" xfId="13" applyNumberFormat="1" applyFont="1" applyFill="1" applyBorder="1" applyProtection="1"/>
    <xf numFmtId="168" fontId="18" fillId="0" borderId="4" xfId="16" applyNumberFormat="1" applyFont="1" applyFill="1" applyBorder="1" applyAlignment="1" applyProtection="1">
      <alignment horizontal="right"/>
    </xf>
    <xf numFmtId="168" fontId="18" fillId="0" borderId="0" xfId="16" applyNumberFormat="1" applyFont="1" applyFill="1" applyBorder="1" applyProtection="1"/>
    <xf numFmtId="176" fontId="18" fillId="0" borderId="0" xfId="1" applyNumberFormat="1" applyFont="1" applyFill="1" applyBorder="1" applyAlignment="1" applyProtection="1"/>
    <xf numFmtId="176" fontId="18" fillId="0" borderId="0" xfId="1" applyNumberFormat="1" applyFont="1" applyBorder="1" applyAlignment="1" applyProtection="1"/>
    <xf numFmtId="177" fontId="15" fillId="0" borderId="0" xfId="77" applyFont="1"/>
    <xf numFmtId="37" fontId="18" fillId="0" borderId="12" xfId="13" applyNumberFormat="1" applyFont="1" applyFill="1" applyBorder="1" applyProtection="1"/>
    <xf numFmtId="169" fontId="18" fillId="0" borderId="10" xfId="1" applyNumberFormat="1" applyFont="1" applyFill="1" applyBorder="1" applyAlignment="1" applyProtection="1">
      <alignment horizontal="right"/>
    </xf>
    <xf numFmtId="169" fontId="18" fillId="0" borderId="5" xfId="1" applyNumberFormat="1" applyFont="1" applyFill="1" applyBorder="1" applyAlignment="1" applyProtection="1">
      <alignment horizontal="right"/>
    </xf>
    <xf numFmtId="169" fontId="18" fillId="0" borderId="8" xfId="1" applyNumberFormat="1" applyFont="1" applyFill="1" applyBorder="1" applyAlignment="1" applyProtection="1">
      <alignment horizontal="right"/>
    </xf>
    <xf numFmtId="176" fontId="18" fillId="0" borderId="10" xfId="1" applyNumberFormat="1" applyFont="1" applyBorder="1" applyAlignment="1" applyProtection="1"/>
    <xf numFmtId="168" fontId="18" fillId="0" borderId="1" xfId="157" applyNumberFormat="1" applyFont="1" applyBorder="1" applyAlignment="1">
      <alignment horizontal="right"/>
    </xf>
    <xf numFmtId="169" fontId="18" fillId="0" borderId="9" xfId="75" applyNumberFormat="1" applyFont="1" applyBorder="1"/>
    <xf numFmtId="166" fontId="18" fillId="0" borderId="9" xfId="1" applyFont="1" applyBorder="1" applyProtection="1"/>
    <xf numFmtId="176" fontId="18" fillId="0" borderId="4" xfId="1" applyNumberFormat="1" applyFont="1" applyFill="1" applyBorder="1" applyProtection="1"/>
    <xf numFmtId="177" fontId="14" fillId="0" borderId="9" xfId="0" applyFont="1" applyBorder="1" applyAlignment="1" applyProtection="1">
      <alignment horizontal="center"/>
      <protection locked="0"/>
    </xf>
    <xf numFmtId="175" fontId="18" fillId="0" borderId="0" xfId="7" applyNumberFormat="1" applyFont="1" applyFill="1" applyProtection="1"/>
    <xf numFmtId="37" fontId="18" fillId="0" borderId="15" xfId="75" applyNumberFormat="1" applyFont="1" applyBorder="1"/>
    <xf numFmtId="177" fontId="0" fillId="0" borderId="11" xfId="0" applyBorder="1" applyProtection="1">
      <protection locked="0"/>
    </xf>
    <xf numFmtId="166" fontId="25" fillId="0" borderId="0" xfId="1" applyFont="1" applyBorder="1" applyProtection="1">
      <protection locked="0"/>
    </xf>
    <xf numFmtId="169" fontId="18" fillId="0" borderId="0" xfId="7" applyNumberFormat="1" applyFont="1" applyFill="1" applyBorder="1" applyAlignment="1" applyProtection="1">
      <alignment horizontal="right"/>
      <protection locked="0"/>
    </xf>
    <xf numFmtId="176" fontId="18" fillId="0" borderId="8" xfId="1" applyNumberFormat="1" applyFont="1" applyBorder="1" applyAlignment="1" applyProtection="1"/>
    <xf numFmtId="169" fontId="18" fillId="0" borderId="0" xfId="1" applyNumberFormat="1" applyFont="1" applyBorder="1" applyProtection="1"/>
    <xf numFmtId="168" fontId="18" fillId="0" borderId="30" xfId="7" applyNumberFormat="1" applyFont="1" applyFill="1" applyBorder="1" applyAlignment="1" applyProtection="1">
      <alignment horizontal="right"/>
    </xf>
    <xf numFmtId="176" fontId="18" fillId="0" borderId="9" xfId="1" applyNumberFormat="1" applyFont="1" applyBorder="1" applyAlignment="1" applyProtection="1"/>
    <xf numFmtId="169" fontId="18" fillId="0" borderId="3" xfId="1" applyNumberFormat="1" applyFont="1" applyFill="1" applyBorder="1" applyProtection="1"/>
    <xf numFmtId="181" fontId="18" fillId="0" borderId="0" xfId="1" applyNumberFormat="1" applyFont="1" applyProtection="1"/>
    <xf numFmtId="37" fontId="23" fillId="0" borderId="9" xfId="1" applyNumberFormat="1" applyFont="1" applyFill="1" applyBorder="1" applyAlignment="1" applyProtection="1">
      <alignment horizontal="right"/>
      <protection locked="0"/>
    </xf>
    <xf numFmtId="37" fontId="23" fillId="0" borderId="17"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77" fontId="20" fillId="0" borderId="0" xfId="14" applyFont="1"/>
    <xf numFmtId="177" fontId="18" fillId="0" borderId="0" xfId="14" applyFont="1"/>
    <xf numFmtId="166" fontId="18" fillId="0" borderId="10" xfId="1" applyFont="1" applyFill="1" applyBorder="1" applyProtection="1"/>
    <xf numFmtId="166" fontId="18" fillId="0" borderId="0" xfId="1" applyFont="1" applyFill="1" applyBorder="1" applyAlignment="1" applyProtection="1"/>
    <xf numFmtId="166" fontId="18" fillId="0" borderId="10" xfId="1" applyFont="1" applyFill="1" applyBorder="1" applyAlignment="1" applyProtection="1">
      <alignment horizontal="right"/>
    </xf>
    <xf numFmtId="177" fontId="40" fillId="0" borderId="0" xfId="0" applyFont="1"/>
    <xf numFmtId="166" fontId="13" fillId="0" borderId="0" xfId="1" applyFont="1" applyProtection="1">
      <protection locked="0"/>
    </xf>
    <xf numFmtId="166" fontId="0" fillId="0" borderId="0" xfId="1" applyFont="1" applyProtection="1"/>
    <xf numFmtId="166" fontId="13" fillId="0" borderId="0" xfId="1" applyFont="1" applyProtection="1"/>
    <xf numFmtId="10" fontId="0" fillId="0" borderId="0" xfId="7" applyNumberFormat="1" applyFont="1" applyFill="1" applyBorder="1" applyProtection="1">
      <protection locked="0"/>
    </xf>
    <xf numFmtId="177" fontId="14" fillId="0" borderId="0" xfId="0" applyFont="1"/>
    <xf numFmtId="166" fontId="18" fillId="0" borderId="0" xfId="1" applyFont="1" applyBorder="1" applyProtection="1"/>
    <xf numFmtId="166" fontId="18" fillId="0" borderId="0" xfId="1" applyFont="1" applyFill="1" applyBorder="1" applyProtection="1">
      <protection locked="0"/>
    </xf>
    <xf numFmtId="167" fontId="18" fillId="0" borderId="15" xfId="13" applyNumberFormat="1" applyFont="1" applyFill="1" applyBorder="1" applyProtection="1"/>
    <xf numFmtId="167"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169" fontId="18" fillId="0" borderId="16" xfId="1" applyNumberFormat="1" applyFont="1" applyFill="1" applyBorder="1" applyAlignment="1" applyProtection="1">
      <alignment horizontal="right"/>
    </xf>
    <xf numFmtId="171" fontId="0" fillId="0" borderId="0" xfId="7" applyNumberFormat="1" applyFont="1" applyFill="1" applyProtection="1"/>
    <xf numFmtId="177" fontId="23" fillId="0" borderId="5" xfId="0" applyFont="1" applyBorder="1" applyAlignment="1" applyProtection="1">
      <alignment horizontal="center"/>
      <protection locked="0"/>
    </xf>
    <xf numFmtId="166"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Border="1" applyProtection="1">
      <protection locked="0"/>
    </xf>
    <xf numFmtId="176" fontId="18" fillId="0" borderId="10" xfId="1" applyNumberFormat="1" applyFont="1" applyFill="1" applyBorder="1" applyAlignment="1" applyProtection="1">
      <alignment horizontal="center"/>
    </xf>
    <xf numFmtId="177" fontId="0" fillId="0" borderId="2" xfId="0" applyBorder="1" applyProtection="1">
      <protection locked="0"/>
    </xf>
    <xf numFmtId="177" fontId="0" fillId="0" borderId="7" xfId="0" applyBorder="1" applyProtection="1">
      <protection locked="0"/>
    </xf>
    <xf numFmtId="177" fontId="23" fillId="0" borderId="7" xfId="0" applyFont="1" applyBorder="1" applyAlignment="1" applyProtection="1">
      <alignment horizontal="center"/>
      <protection locked="0"/>
    </xf>
    <xf numFmtId="177" fontId="23" fillId="0" borderId="8" xfId="0" applyFont="1" applyBorder="1" applyAlignment="1" applyProtection="1">
      <alignment horizontal="center"/>
      <protection locked="0"/>
    </xf>
    <xf numFmtId="177" fontId="17" fillId="0" borderId="2" xfId="0" applyFont="1" applyBorder="1" applyAlignment="1" applyProtection="1">
      <alignment horizontal="center"/>
      <protection locked="0"/>
    </xf>
    <xf numFmtId="177" fontId="17" fillId="0" borderId="7" xfId="0" applyFont="1" applyBorder="1" applyAlignment="1" applyProtection="1">
      <alignment horizontal="center"/>
      <protection locked="0"/>
    </xf>
    <xf numFmtId="177" fontId="18" fillId="0" borderId="10" xfId="0" applyFont="1" applyBorder="1" applyProtection="1">
      <protection locked="0"/>
    </xf>
    <xf numFmtId="169" fontId="18" fillId="0" borderId="10" xfId="1" applyNumberFormat="1" applyFont="1" applyFill="1" applyBorder="1" applyProtection="1">
      <protection locked="0"/>
    </xf>
    <xf numFmtId="169" fontId="18" fillId="0" borderId="9" xfId="1" applyNumberFormat="1" applyFont="1" applyFill="1" applyBorder="1" applyProtection="1">
      <protection locked="0"/>
    </xf>
    <xf numFmtId="169" fontId="18" fillId="0" borderId="12" xfId="1" applyNumberFormat="1" applyFont="1" applyFill="1" applyBorder="1" applyProtection="1">
      <protection locked="0"/>
    </xf>
    <xf numFmtId="169" fontId="18" fillId="0" borderId="15" xfId="1" applyNumberFormat="1" applyFont="1" applyFill="1" applyBorder="1" applyProtection="1">
      <protection locked="0"/>
    </xf>
    <xf numFmtId="176"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7" fontId="25" fillId="0" borderId="10" xfId="0" applyFont="1" applyBorder="1" applyProtection="1">
      <protection locked="0"/>
    </xf>
    <xf numFmtId="176" fontId="18" fillId="0" borderId="9" xfId="1" applyNumberFormat="1" applyFont="1" applyFill="1" applyBorder="1" applyAlignment="1" applyProtection="1">
      <alignment horizontal="right"/>
      <protection locked="0"/>
    </xf>
    <xf numFmtId="37" fontId="18" fillId="0" borderId="9" xfId="0" applyNumberFormat="1" applyFont="1" applyBorder="1" applyProtection="1">
      <protection locked="0"/>
    </xf>
    <xf numFmtId="176" fontId="18" fillId="0" borderId="8" xfId="1" applyNumberFormat="1" applyFont="1" applyFill="1" applyBorder="1" applyAlignment="1" applyProtection="1">
      <alignment horizontal="right"/>
      <protection locked="0"/>
    </xf>
    <xf numFmtId="177" fontId="23" fillId="0" borderId="2" xfId="0" applyFont="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6" fontId="18" fillId="0" borderId="10" xfId="1" applyNumberFormat="1" applyFont="1" applyFill="1" applyBorder="1" applyAlignment="1" applyProtection="1">
      <alignment horizontal="right"/>
      <protection locked="0"/>
    </xf>
    <xf numFmtId="176" fontId="18" fillId="0" borderId="15" xfId="1" applyNumberFormat="1" applyFont="1" applyFill="1" applyBorder="1" applyAlignment="1" applyProtection="1">
      <alignment horizontal="right"/>
      <protection locked="0"/>
    </xf>
    <xf numFmtId="176" fontId="18" fillId="0" borderId="5" xfId="1" applyNumberFormat="1" applyFont="1" applyFill="1" applyBorder="1" applyAlignment="1" applyProtection="1">
      <alignment horizontal="right"/>
      <protection locked="0"/>
    </xf>
    <xf numFmtId="176" fontId="18" fillId="0" borderId="18" xfId="1" applyNumberFormat="1" applyFont="1" applyFill="1" applyBorder="1" applyAlignment="1" applyProtection="1">
      <alignment horizontal="right"/>
      <protection locked="0"/>
    </xf>
    <xf numFmtId="37" fontId="18" fillId="0" borderId="12" xfId="0" applyNumberFormat="1" applyFont="1" applyBorder="1" applyProtection="1">
      <protection locked="0"/>
    </xf>
    <xf numFmtId="37" fontId="18" fillId="0" borderId="15" xfId="0" applyNumberFormat="1" applyFont="1" applyBorder="1" applyProtection="1">
      <protection locked="0"/>
    </xf>
    <xf numFmtId="37" fontId="13" fillId="0" borderId="0" xfId="75" applyNumberFormat="1" applyProtection="1">
      <protection locked="0"/>
    </xf>
    <xf numFmtId="0" fontId="13" fillId="0" borderId="10" xfId="75" applyBorder="1" applyProtection="1">
      <protection locked="0"/>
    </xf>
    <xf numFmtId="0" fontId="41" fillId="0" borderId="10" xfId="75" applyFont="1" applyBorder="1" applyProtection="1">
      <protection locked="0"/>
    </xf>
    <xf numFmtId="37" fontId="18" fillId="0" borderId="10" xfId="13" applyNumberFormat="1" applyFont="1" applyFill="1" applyBorder="1" applyProtection="1">
      <protection locked="0"/>
    </xf>
    <xf numFmtId="0" fontId="25" fillId="0" borderId="10" xfId="75" applyFont="1" applyBorder="1" applyProtection="1">
      <protection locked="0"/>
    </xf>
    <xf numFmtId="177" fontId="63" fillId="0" borderId="0" xfId="157" applyNumberFormat="1" applyProtection="1">
      <protection locked="0"/>
    </xf>
    <xf numFmtId="37" fontId="18" fillId="0" borderId="2" xfId="0" applyNumberFormat="1" applyFont="1" applyBorder="1" applyProtection="1">
      <protection locked="0"/>
    </xf>
    <xf numFmtId="37" fontId="18" fillId="0" borderId="10" xfId="0" applyNumberFormat="1" applyFont="1" applyBorder="1" applyProtection="1">
      <protection locked="0"/>
    </xf>
    <xf numFmtId="167" fontId="18" fillId="0" borderId="12" xfId="13" applyNumberFormat="1" applyFont="1" applyFill="1" applyBorder="1" applyAlignment="1" applyProtection="1">
      <alignment horizontal="right"/>
      <protection locked="0"/>
    </xf>
    <xf numFmtId="176" fontId="18" fillId="0" borderId="16" xfId="1" applyNumberFormat="1" applyFont="1" applyFill="1" applyBorder="1" applyAlignment="1" applyProtection="1">
      <alignment horizontal="right"/>
      <protection locked="0"/>
    </xf>
    <xf numFmtId="176" fontId="13" fillId="0" borderId="0" xfId="1" applyNumberFormat="1" applyBorder="1" applyProtection="1"/>
    <xf numFmtId="168" fontId="18" fillId="0" borderId="11" xfId="16" applyNumberFormat="1" applyFont="1" applyFill="1" applyBorder="1" applyAlignment="1" applyProtection="1">
      <alignment horizontal="right"/>
      <protection locked="0"/>
    </xf>
    <xf numFmtId="176" fontId="18" fillId="0" borderId="5" xfId="1" applyNumberFormat="1" applyFont="1" applyFill="1" applyBorder="1" applyProtection="1">
      <protection locked="0"/>
    </xf>
    <xf numFmtId="173" fontId="18" fillId="0" borderId="9" xfId="1" applyNumberFormat="1" applyFont="1" applyFill="1" applyBorder="1" applyAlignment="1" applyProtection="1">
      <alignment horizontal="right"/>
    </xf>
    <xf numFmtId="177" fontId="18" fillId="0" borderId="5" xfId="0" applyFont="1" applyBorder="1"/>
    <xf numFmtId="177" fontId="18" fillId="0" borderId="1" xfId="0" applyFont="1" applyBorder="1"/>
    <xf numFmtId="176" fontId="18" fillId="0" borderId="10" xfId="1" applyNumberFormat="1" applyFont="1" applyFill="1" applyBorder="1" applyAlignment="1" applyProtection="1"/>
    <xf numFmtId="176" fontId="18" fillId="0" borderId="12" xfId="1" applyNumberFormat="1" applyFont="1" applyFill="1" applyBorder="1" applyProtection="1">
      <protection locked="0"/>
    </xf>
    <xf numFmtId="166" fontId="25" fillId="0" borderId="0" xfId="1" applyFont="1" applyProtection="1">
      <protection locked="0"/>
    </xf>
    <xf numFmtId="177" fontId="23" fillId="0" borderId="7" xfId="0" applyFont="1" applyBorder="1" applyAlignment="1">
      <alignment horizontal="left"/>
    </xf>
    <xf numFmtId="177" fontId="23" fillId="0" borderId="7" xfId="0" applyFont="1" applyBorder="1" applyAlignment="1">
      <alignment horizontal="centerContinuous"/>
    </xf>
    <xf numFmtId="166" fontId="16" fillId="0" borderId="0" xfId="1" applyFont="1" applyFill="1" applyBorder="1" applyAlignment="1" applyProtection="1">
      <alignment horizontal="left"/>
      <protection locked="0"/>
    </xf>
    <xf numFmtId="2" fontId="13" fillId="0" borderId="0" xfId="0" applyNumberFormat="1" applyFont="1"/>
    <xf numFmtId="176" fontId="18" fillId="0" borderId="10" xfId="1" applyNumberFormat="1" applyFont="1" applyFill="1" applyBorder="1" applyProtection="1">
      <protection locked="0"/>
    </xf>
    <xf numFmtId="176" fontId="18" fillId="0" borderId="12" xfId="1" applyNumberFormat="1" applyFont="1" applyFill="1" applyBorder="1" applyAlignment="1" applyProtection="1">
      <alignment horizontal="right"/>
      <protection locked="0"/>
    </xf>
    <xf numFmtId="177" fontId="13" fillId="0" borderId="0" xfId="412"/>
    <xf numFmtId="177" fontId="13" fillId="0" borderId="27" xfId="0" applyFont="1" applyBorder="1"/>
    <xf numFmtId="177" fontId="13" fillId="0" borderId="2" xfId="0" applyFont="1" applyBorder="1"/>
    <xf numFmtId="177" fontId="25" fillId="0" borderId="10" xfId="0" applyFont="1" applyBorder="1"/>
    <xf numFmtId="177" fontId="13" fillId="0" borderId="11" xfId="0" applyFont="1" applyBorder="1"/>
    <xf numFmtId="177" fontId="13" fillId="0" borderId="10" xfId="0" applyFont="1" applyBorder="1"/>
    <xf numFmtId="169" fontId="13" fillId="0" borderId="0" xfId="1" applyNumberFormat="1" applyFont="1" applyFill="1" applyBorder="1" applyProtection="1"/>
    <xf numFmtId="169" fontId="13" fillId="0" borderId="0" xfId="0" applyNumberFormat="1" applyFont="1"/>
    <xf numFmtId="10" fontId="13" fillId="0" borderId="0" xfId="7" applyNumberFormat="1" applyFont="1" applyFill="1" applyBorder="1" applyProtection="1">
      <protection locked="0"/>
    </xf>
    <xf numFmtId="169" fontId="13" fillId="0" borderId="0" xfId="1" applyNumberFormat="1" applyFont="1" applyFill="1" applyBorder="1" applyProtection="1">
      <protection locked="0"/>
    </xf>
    <xf numFmtId="170" fontId="18" fillId="0" borderId="10" xfId="1" applyNumberFormat="1" applyFont="1" applyFill="1" applyBorder="1" applyProtection="1">
      <protection locked="0"/>
    </xf>
    <xf numFmtId="169" fontId="18" fillId="0" borderId="7" xfId="1" applyNumberFormat="1" applyFont="1" applyFill="1" applyBorder="1" applyAlignment="1" applyProtection="1">
      <alignment horizontal="right"/>
    </xf>
    <xf numFmtId="171" fontId="0" fillId="0" borderId="0" xfId="7" applyNumberFormat="1" applyFont="1" applyFill="1" applyBorder="1" applyAlignment="1" applyProtection="1"/>
    <xf numFmtId="0" fontId="18" fillId="0" borderId="9" xfId="75" applyFont="1" applyBorder="1" applyProtection="1">
      <protection locked="0"/>
    </xf>
    <xf numFmtId="0" fontId="18" fillId="0" borderId="10" xfId="75" applyFont="1" applyBorder="1" applyProtection="1">
      <protection locked="0"/>
    </xf>
    <xf numFmtId="0" fontId="18" fillId="0" borderId="2" xfId="75" applyFont="1" applyBorder="1" applyProtection="1">
      <protection locked="0"/>
    </xf>
    <xf numFmtId="0" fontId="13" fillId="0" borderId="9" xfId="75" applyBorder="1" applyProtection="1">
      <protection locked="0"/>
    </xf>
    <xf numFmtId="168" fontId="18" fillId="0" borderId="0" xfId="1" applyNumberFormat="1" applyFont="1" applyFill="1" applyBorder="1" applyProtection="1"/>
    <xf numFmtId="177" fontId="17" fillId="0" borderId="7" xfId="29" applyFont="1" applyBorder="1" applyAlignment="1">
      <alignment horizontal="center"/>
    </xf>
    <xf numFmtId="169" fontId="18" fillId="0" borderId="9" xfId="16" applyNumberFormat="1" applyFont="1" applyFill="1" applyBorder="1" applyAlignment="1" applyProtection="1">
      <alignment horizontal="right"/>
    </xf>
    <xf numFmtId="176" fontId="18" fillId="0" borderId="12" xfId="1" applyNumberFormat="1" applyFont="1" applyFill="1" applyBorder="1" applyAlignment="1" applyProtection="1"/>
    <xf numFmtId="176" fontId="18" fillId="0" borderId="9" xfId="1" applyNumberFormat="1" applyFont="1" applyFill="1" applyBorder="1" applyAlignment="1" applyProtection="1"/>
    <xf numFmtId="176" fontId="18" fillId="0" borderId="14" xfId="1" applyNumberFormat="1" applyFont="1" applyFill="1" applyBorder="1" applyProtection="1">
      <protection locked="0"/>
    </xf>
    <xf numFmtId="176" fontId="18" fillId="0" borderId="15" xfId="1" applyNumberFormat="1" applyFont="1" applyFill="1" applyBorder="1" applyAlignment="1" applyProtection="1"/>
    <xf numFmtId="176" fontId="18" fillId="0" borderId="13" xfId="1" applyNumberFormat="1" applyFont="1" applyFill="1" applyBorder="1" applyAlignment="1" applyProtection="1"/>
    <xf numFmtId="176" fontId="18" fillId="0" borderId="7" xfId="1" applyNumberFormat="1" applyFont="1" applyFill="1" applyBorder="1" applyProtection="1"/>
    <xf numFmtId="177" fontId="23" fillId="0" borderId="11" xfId="0" applyFont="1" applyBorder="1" applyAlignment="1" applyProtection="1">
      <alignment horizontal="center"/>
      <protection locked="0"/>
    </xf>
    <xf numFmtId="168" fontId="18" fillId="0" borderId="11" xfId="7" applyNumberFormat="1" applyFont="1" applyFill="1" applyBorder="1" applyAlignment="1" applyProtection="1">
      <alignment horizontal="left"/>
      <protection locked="0"/>
    </xf>
    <xf numFmtId="177" fontId="18" fillId="0" borderId="11" xfId="0" applyFont="1" applyBorder="1" applyAlignment="1" applyProtection="1">
      <alignment horizontal="center"/>
      <protection locked="0"/>
    </xf>
    <xf numFmtId="168" fontId="18" fillId="0" borderId="11" xfId="0" applyNumberFormat="1" applyFont="1" applyBorder="1" applyProtection="1">
      <protection locked="0"/>
    </xf>
    <xf numFmtId="166" fontId="0" fillId="0" borderId="0" xfId="1" applyFont="1" applyFill="1" applyBorder="1" applyProtection="1">
      <protection locked="0"/>
    </xf>
    <xf numFmtId="177" fontId="25" fillId="0" borderId="15" xfId="0" applyFont="1" applyBorder="1" applyAlignment="1">
      <alignment horizontal="center" wrapText="1"/>
    </xf>
    <xf numFmtId="177" fontId="13" fillId="0" borderId="0" xfId="0" applyFont="1" applyAlignment="1" applyProtection="1">
      <alignment horizontal="left" wrapText="1"/>
      <protection locked="0"/>
    </xf>
    <xf numFmtId="177" fontId="15" fillId="0" borderId="11" xfId="0" applyFont="1" applyBorder="1"/>
    <xf numFmtId="177" fontId="23" fillId="0" borderId="6" xfId="0" applyFont="1" applyBorder="1" applyAlignment="1">
      <alignment horizontal="center" wrapText="1"/>
    </xf>
    <xf numFmtId="166" fontId="0" fillId="0" borderId="0" xfId="1" applyFont="1" applyFill="1" applyProtection="1"/>
    <xf numFmtId="166" fontId="0" fillId="0" borderId="0" xfId="1" applyFont="1" applyFill="1" applyBorder="1" applyAlignment="1" applyProtection="1">
      <protection locked="0"/>
    </xf>
    <xf numFmtId="166" fontId="13" fillId="0" borderId="0" xfId="1" applyProtection="1">
      <protection locked="0"/>
    </xf>
    <xf numFmtId="166" fontId="13" fillId="0" borderId="0" xfId="1" applyFill="1" applyProtection="1">
      <protection locked="0"/>
    </xf>
    <xf numFmtId="166" fontId="13" fillId="0" borderId="0" xfId="1" applyFill="1" applyBorder="1" applyProtection="1">
      <protection locked="0"/>
    </xf>
    <xf numFmtId="166" fontId="41" fillId="0" borderId="0" xfId="1" applyFont="1" applyProtection="1">
      <protection locked="0"/>
    </xf>
    <xf numFmtId="166" fontId="25" fillId="0" borderId="0" xfId="1" applyFont="1" applyFill="1" applyBorder="1" applyProtection="1">
      <protection locked="0"/>
    </xf>
    <xf numFmtId="166" fontId="13" fillId="0" borderId="0" xfId="1" applyBorder="1" applyProtection="1">
      <protection locked="0"/>
    </xf>
    <xf numFmtId="166" fontId="13" fillId="0" borderId="0" xfId="1" applyFill="1" applyProtection="1"/>
    <xf numFmtId="166" fontId="13" fillId="0" borderId="0" xfId="1" applyFill="1" applyBorder="1" applyProtection="1"/>
    <xf numFmtId="166" fontId="13" fillId="0" borderId="0" xfId="1" applyFill="1" applyBorder="1" applyAlignment="1" applyProtection="1"/>
    <xf numFmtId="166" fontId="18" fillId="0" borderId="0" xfId="1" applyFont="1" applyFill="1" applyAlignment="1" applyProtection="1"/>
    <xf numFmtId="166" fontId="13" fillId="0" borderId="0" xfId="1" applyFill="1" applyAlignment="1" applyProtection="1"/>
    <xf numFmtId="166" fontId="13" fillId="0" borderId="0" xfId="1" applyProtection="1"/>
    <xf numFmtId="166" fontId="13" fillId="0" borderId="0" xfId="1" applyBorder="1" applyProtection="1"/>
    <xf numFmtId="166" fontId="13" fillId="0" borderId="0" xfId="1" applyAlignment="1" applyProtection="1">
      <protection locked="0"/>
    </xf>
    <xf numFmtId="166" fontId="25" fillId="0" borderId="0" xfId="1" applyFont="1" applyFill="1" applyProtection="1">
      <protection locked="0"/>
    </xf>
    <xf numFmtId="166" fontId="18" fillId="0" borderId="0" xfId="1" applyFont="1" applyFill="1" applyAlignment="1" applyProtection="1">
      <alignment horizontal="right"/>
    </xf>
    <xf numFmtId="166" fontId="25" fillId="0" borderId="0" xfId="1" applyFont="1" applyProtection="1"/>
    <xf numFmtId="169" fontId="18" fillId="0" borderId="40" xfId="13" applyNumberFormat="1" applyFont="1" applyFill="1" applyBorder="1" applyAlignment="1" applyProtection="1"/>
    <xf numFmtId="176" fontId="18" fillId="0" borderId="2" xfId="1" applyNumberFormat="1" applyFont="1" applyFill="1" applyBorder="1" applyProtection="1"/>
    <xf numFmtId="0" fontId="64" fillId="0" borderId="2" xfId="75" applyFont="1" applyBorder="1" applyAlignment="1">
      <alignment horizontal="center"/>
    </xf>
    <xf numFmtId="168" fontId="18" fillId="0" borderId="4" xfId="7" quotePrefix="1" applyNumberFormat="1" applyFont="1" applyFill="1" applyBorder="1" applyAlignment="1" applyProtection="1">
      <alignment horizontal="right"/>
    </xf>
    <xf numFmtId="177" fontId="23" fillId="0" borderId="15" xfId="0" applyFont="1" applyBorder="1" applyAlignment="1">
      <alignment horizontal="center"/>
    </xf>
    <xf numFmtId="176" fontId="18" fillId="0" borderId="16" xfId="1" applyNumberFormat="1" applyFont="1" applyFill="1" applyBorder="1" applyAlignment="1" applyProtection="1"/>
    <xf numFmtId="176" fontId="18" fillId="0" borderId="19" xfId="1" applyNumberFormat="1" applyFont="1" applyFill="1" applyBorder="1" applyAlignment="1" applyProtection="1"/>
    <xf numFmtId="176" fontId="18" fillId="0" borderId="18" xfId="1" applyNumberFormat="1" applyFont="1" applyFill="1" applyBorder="1" applyAlignment="1" applyProtection="1"/>
    <xf numFmtId="169" fontId="18" fillId="0" borderId="12" xfId="13" applyNumberFormat="1" applyFont="1" applyFill="1" applyBorder="1" applyAlignment="1" applyProtection="1">
      <alignment horizontal="right"/>
    </xf>
    <xf numFmtId="176" fontId="18" fillId="0" borderId="0" xfId="0" applyNumberFormat="1" applyFont="1"/>
    <xf numFmtId="168" fontId="18" fillId="0" borderId="11" xfId="16" applyNumberFormat="1" applyFont="1" applyFill="1" applyBorder="1" applyAlignment="1" applyProtection="1">
      <alignment horizontal="left"/>
      <protection locked="0"/>
    </xf>
    <xf numFmtId="0" fontId="64" fillId="0" borderId="11" xfId="75" applyFont="1" applyBorder="1" applyAlignment="1" applyProtection="1">
      <alignment horizontal="center"/>
      <protection locked="0"/>
    </xf>
    <xf numFmtId="0" fontId="18" fillId="0" borderId="11" xfId="75" applyFont="1" applyBorder="1" applyProtection="1">
      <protection locked="0"/>
    </xf>
    <xf numFmtId="177" fontId="14" fillId="0" borderId="11" xfId="0" applyFont="1" applyBorder="1" applyAlignment="1" applyProtection="1">
      <alignment horizontal="center"/>
      <protection locked="0"/>
    </xf>
    <xf numFmtId="177" fontId="14" fillId="0" borderId="2" xfId="0" applyFont="1" applyBorder="1" applyAlignment="1">
      <alignment horizontal="center"/>
    </xf>
    <xf numFmtId="179" fontId="33" fillId="0" borderId="0" xfId="4" applyNumberFormat="1" applyFont="1" applyFill="1" applyBorder="1" applyAlignment="1"/>
    <xf numFmtId="179" fontId="33" fillId="0" borderId="0" xfId="4" quotePrefix="1" applyNumberFormat="1" applyFont="1" applyFill="1" applyBorder="1" applyAlignment="1"/>
    <xf numFmtId="168" fontId="18" fillId="0" borderId="11" xfId="75" applyNumberFormat="1" applyFont="1" applyBorder="1" applyProtection="1">
      <protection locked="0"/>
    </xf>
    <xf numFmtId="177" fontId="23" fillId="0" borderId="0" xfId="0" applyFont="1" applyAlignment="1">
      <alignment horizontal="center" wrapText="1"/>
    </xf>
    <xf numFmtId="37" fontId="18" fillId="0" borderId="7" xfId="16" applyNumberFormat="1" applyFont="1" applyFill="1" applyBorder="1" applyAlignment="1" applyProtection="1">
      <alignment horizontal="right"/>
    </xf>
    <xf numFmtId="169" fontId="18" fillId="0" borderId="15" xfId="16" applyNumberFormat="1" applyFont="1" applyFill="1" applyBorder="1" applyAlignment="1" applyProtection="1">
      <alignment horizontal="right"/>
    </xf>
    <xf numFmtId="0" fontId="18" fillId="0" borderId="7" xfId="75" applyFont="1" applyBorder="1" applyAlignment="1">
      <alignment horizontal="right"/>
    </xf>
    <xf numFmtId="176" fontId="18" fillId="0" borderId="7" xfId="1" applyNumberFormat="1" applyFont="1" applyBorder="1" applyAlignment="1" applyProtection="1"/>
    <xf numFmtId="176" fontId="18" fillId="0" borderId="15" xfId="1" applyNumberFormat="1" applyFont="1" applyBorder="1" applyAlignment="1" applyProtection="1"/>
    <xf numFmtId="177" fontId="18" fillId="0" borderId="7" xfId="0" applyFont="1" applyBorder="1" applyAlignment="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6" fontId="18" fillId="0" borderId="2" xfId="1" applyNumberFormat="1" applyFont="1" applyFill="1" applyBorder="1" applyAlignment="1" applyProtection="1">
      <alignment horizontal="right"/>
      <protection locked="0"/>
    </xf>
    <xf numFmtId="166"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68" fontId="18" fillId="0" borderId="11" xfId="16" applyNumberFormat="1" applyFont="1" applyFill="1" applyBorder="1" applyAlignment="1" applyProtection="1"/>
    <xf numFmtId="177" fontId="23" fillId="0" borderId="15" xfId="0" applyFont="1" applyBorder="1" applyAlignment="1">
      <alignment horizontal="center" wrapText="1"/>
    </xf>
    <xf numFmtId="176" fontId="16" fillId="0" borderId="0" xfId="1" applyNumberFormat="1" applyFont="1" applyFill="1" applyBorder="1" applyAlignment="1" applyProtection="1">
      <alignment horizontal="left"/>
      <protection locked="0"/>
    </xf>
    <xf numFmtId="169" fontId="23" fillId="0" borderId="12" xfId="1" applyNumberFormat="1" applyFont="1" applyFill="1" applyBorder="1" applyProtection="1"/>
    <xf numFmtId="168" fontId="23" fillId="0" borderId="14" xfId="7" applyNumberFormat="1" applyFont="1" applyFill="1" applyBorder="1" applyAlignment="1" applyProtection="1">
      <alignment horizontal="right"/>
    </xf>
    <xf numFmtId="166" fontId="18" fillId="0" borderId="10" xfId="1" applyFont="1" applyFill="1" applyBorder="1" applyAlignment="1" applyProtection="1">
      <alignment horizontal="right"/>
      <protection locked="0"/>
    </xf>
    <xf numFmtId="167" fontId="18" fillId="0" borderId="12" xfId="13" applyNumberFormat="1" applyFont="1" applyFill="1" applyBorder="1" applyProtection="1">
      <protection locked="0"/>
    </xf>
    <xf numFmtId="167" fontId="18" fillId="0" borderId="16" xfId="13" applyNumberFormat="1" applyFont="1" applyFill="1" applyBorder="1" applyAlignment="1" applyProtection="1">
      <alignment horizontal="right"/>
      <protection locked="0"/>
    </xf>
    <xf numFmtId="37" fontId="18" fillId="0" borderId="10" xfId="75" applyNumberFormat="1" applyFont="1" applyBorder="1" applyProtection="1">
      <protection locked="0"/>
    </xf>
    <xf numFmtId="37" fontId="18" fillId="0" borderId="12" xfId="75" applyNumberFormat="1" applyFont="1" applyBorder="1" applyProtection="1">
      <protection locked="0"/>
    </xf>
    <xf numFmtId="37" fontId="18" fillId="0" borderId="12" xfId="13" applyNumberFormat="1" applyFont="1" applyFill="1" applyBorder="1" applyProtection="1">
      <protection locked="0"/>
    </xf>
    <xf numFmtId="169" fontId="18" fillId="0" borderId="12" xfId="13" applyNumberFormat="1" applyFont="1" applyFill="1" applyBorder="1" applyAlignment="1" applyProtection="1">
      <alignment horizontal="right"/>
      <protection locked="0"/>
    </xf>
    <xf numFmtId="169" fontId="18" fillId="0" borderId="12" xfId="157" applyNumberFormat="1" applyFont="1" applyBorder="1" applyProtection="1">
      <protection locked="0"/>
    </xf>
    <xf numFmtId="177" fontId="23" fillId="0" borderId="12" xfId="0" applyFont="1" applyBorder="1" applyAlignment="1">
      <alignment horizontal="center"/>
    </xf>
    <xf numFmtId="177" fontId="18" fillId="0" borderId="11" xfId="0" applyFont="1" applyBorder="1" applyAlignment="1">
      <alignment horizontal="center"/>
    </xf>
    <xf numFmtId="169" fontId="18" fillId="0" borderId="10" xfId="1" applyNumberFormat="1" applyFont="1" applyFill="1" applyBorder="1" applyAlignment="1" applyProtection="1">
      <alignment horizontal="right"/>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37" fontId="13" fillId="0" borderId="0" xfId="0" applyNumberFormat="1" applyFont="1" applyProtection="1">
      <protection locked="0"/>
    </xf>
    <xf numFmtId="177" fontId="15" fillId="0" borderId="0" xfId="412" applyFont="1"/>
    <xf numFmtId="177" fontId="15" fillId="0" borderId="11" xfId="412" applyFont="1" applyBorder="1"/>
    <xf numFmtId="177" fontId="108" fillId="0" borderId="24" xfId="412" applyFont="1" applyBorder="1" applyAlignment="1">
      <alignment horizontal="center" vertical="center" wrapText="1"/>
    </xf>
    <xf numFmtId="177" fontId="18" fillId="0" borderId="0" xfId="412" applyFont="1"/>
    <xf numFmtId="177" fontId="107" fillId="0" borderId="22" xfId="412" applyFont="1" applyBorder="1" applyAlignment="1">
      <alignment vertical="center" wrapText="1"/>
    </xf>
    <xf numFmtId="177" fontId="106" fillId="0" borderId="22" xfId="412" applyFont="1" applyBorder="1" applyAlignment="1">
      <alignment horizontal="center" vertical="center" wrapText="1"/>
    </xf>
    <xf numFmtId="177" fontId="106" fillId="0" borderId="29" xfId="412" applyFont="1" applyBorder="1" applyAlignment="1">
      <alignment horizontal="center" vertical="center" wrapText="1"/>
    </xf>
    <xf numFmtId="177" fontId="107" fillId="0" borderId="27" xfId="412" applyFont="1" applyBorder="1" applyAlignment="1">
      <alignment vertical="center"/>
    </xf>
    <xf numFmtId="186" fontId="33" fillId="0" borderId="20" xfId="412" applyNumberFormat="1" applyFont="1" applyBorder="1" applyAlignment="1">
      <alignment horizontal="right" vertical="center"/>
    </xf>
    <xf numFmtId="187" fontId="33" fillId="0" borderId="0" xfId="412" applyNumberFormat="1" applyFont="1" applyAlignment="1">
      <alignment horizontal="right" vertical="center"/>
    </xf>
    <xf numFmtId="186" fontId="33" fillId="0" borderId="21" xfId="412" applyNumberFormat="1" applyFont="1" applyBorder="1" applyAlignment="1">
      <alignment horizontal="right" vertical="center"/>
    </xf>
    <xf numFmtId="186" fontId="33" fillId="0" borderId="27" xfId="412" applyNumberFormat="1" applyFont="1" applyBorder="1" applyAlignment="1">
      <alignment horizontal="right" vertical="center"/>
    </xf>
    <xf numFmtId="177" fontId="107" fillId="0" borderId="26" xfId="412" applyFont="1" applyBorder="1" applyAlignment="1">
      <alignment vertical="center" wrapText="1"/>
    </xf>
    <xf numFmtId="186" fontId="33" fillId="0" borderId="25" xfId="412" applyNumberFormat="1" applyFont="1" applyBorder="1" applyAlignment="1">
      <alignment horizontal="right" vertical="center"/>
    </xf>
    <xf numFmtId="186" fontId="33" fillId="0" borderId="23" xfId="412" applyNumberFormat="1" applyFont="1" applyBorder="1" applyAlignment="1">
      <alignment horizontal="right" vertical="center"/>
    </xf>
    <xf numFmtId="186" fontId="33" fillId="0" borderId="24" xfId="412" applyNumberFormat="1" applyFont="1" applyBorder="1" applyAlignment="1">
      <alignment horizontal="right" vertical="center"/>
    </xf>
    <xf numFmtId="186" fontId="33" fillId="0" borderId="26" xfId="412" applyNumberFormat="1" applyFont="1" applyBorder="1" applyAlignment="1">
      <alignment horizontal="right" vertical="center"/>
    </xf>
    <xf numFmtId="177" fontId="108" fillId="0" borderId="27" xfId="412" applyFont="1" applyBorder="1" applyAlignment="1">
      <alignment vertical="center"/>
    </xf>
    <xf numFmtId="186" fontId="33" fillId="0" borderId="0" xfId="412" applyNumberFormat="1" applyFont="1" applyAlignment="1">
      <alignment vertical="center"/>
    </xf>
    <xf numFmtId="186" fontId="33" fillId="0" borderId="21" xfId="412" applyNumberFormat="1" applyFont="1" applyBorder="1" applyAlignment="1">
      <alignment vertical="center"/>
    </xf>
    <xf numFmtId="186" fontId="33" fillId="0" borderId="27" xfId="412" applyNumberFormat="1" applyFont="1" applyBorder="1" applyAlignment="1">
      <alignment vertical="center"/>
    </xf>
    <xf numFmtId="177" fontId="107" fillId="0" borderId="27" xfId="412" applyFont="1" applyBorder="1" applyAlignment="1">
      <alignment horizontal="left" vertical="center" indent="1"/>
    </xf>
    <xf numFmtId="186" fontId="33" fillId="0" borderId="0" xfId="412" applyNumberFormat="1" applyFont="1" applyAlignment="1">
      <alignment horizontal="right" vertical="center"/>
    </xf>
    <xf numFmtId="186" fontId="37" fillId="0" borderId="21" xfId="412" applyNumberFormat="1" applyFont="1" applyBorder="1" applyAlignment="1">
      <alignment horizontal="right" vertical="center"/>
    </xf>
    <xf numFmtId="177" fontId="107" fillId="0" borderId="28" xfId="412" applyFont="1" applyBorder="1" applyAlignment="1">
      <alignment vertical="center"/>
    </xf>
    <xf numFmtId="186" fontId="33" fillId="0" borderId="51" xfId="412" applyNumberFormat="1" applyFont="1" applyBorder="1" applyAlignment="1">
      <alignment horizontal="right" vertical="center"/>
    </xf>
    <xf numFmtId="186" fontId="33" fillId="0" borderId="52" xfId="412" applyNumberFormat="1" applyFont="1" applyBorder="1" applyAlignment="1">
      <alignment horizontal="right" vertical="center"/>
    </xf>
    <xf numFmtId="186" fontId="33" fillId="0" borderId="50" xfId="412" applyNumberFormat="1" applyFont="1" applyBorder="1" applyAlignment="1">
      <alignment horizontal="right" vertical="center"/>
    </xf>
    <xf numFmtId="186" fontId="33" fillId="0" borderId="53" xfId="412" applyNumberFormat="1" applyFont="1" applyBorder="1" applyAlignment="1">
      <alignment horizontal="right" vertical="center"/>
    </xf>
    <xf numFmtId="165" fontId="37" fillId="0" borderId="0" xfId="2360" applyFont="1" applyFill="1" applyBorder="1" applyAlignment="1">
      <alignment vertical="center"/>
    </xf>
    <xf numFmtId="165" fontId="37" fillId="0" borderId="27" xfId="2360" applyFont="1" applyFill="1" applyBorder="1" applyAlignment="1">
      <alignment vertical="center"/>
    </xf>
    <xf numFmtId="177" fontId="107" fillId="0" borderId="29" xfId="412" applyFont="1" applyBorder="1" applyAlignment="1">
      <alignment vertical="center"/>
    </xf>
    <xf numFmtId="188" fontId="37" fillId="0" borderId="22" xfId="412" applyNumberFormat="1" applyFont="1" applyBorder="1" applyAlignment="1">
      <alignment vertical="center"/>
    </xf>
    <xf numFmtId="165" fontId="37" fillId="0" borderId="29" xfId="2360" applyFont="1" applyFill="1" applyBorder="1" applyAlignment="1">
      <alignment horizontal="right" vertical="center"/>
    </xf>
    <xf numFmtId="177" fontId="104" fillId="0" borderId="0" xfId="412" applyFont="1" applyAlignment="1">
      <alignment horizontal="left" vertical="center" indent="2"/>
    </xf>
    <xf numFmtId="0" fontId="14" fillId="0" borderId="10" xfId="75" applyFont="1" applyBorder="1" applyAlignment="1">
      <alignment horizontal="center"/>
    </xf>
    <xf numFmtId="0" fontId="18" fillId="0" borderId="10" xfId="75" applyFont="1" applyBorder="1" applyAlignment="1">
      <alignment horizontal="center"/>
    </xf>
    <xf numFmtId="37" fontId="18" fillId="0" borderId="5" xfId="0" applyNumberFormat="1" applyFont="1" applyBorder="1" applyProtection="1">
      <protection locked="0"/>
    </xf>
    <xf numFmtId="176" fontId="18" fillId="0" borderId="10" xfId="13" applyNumberFormat="1" applyFont="1" applyFill="1" applyBorder="1" applyProtection="1"/>
    <xf numFmtId="176" fontId="18" fillId="0" borderId="12" xfId="13" applyNumberFormat="1" applyFont="1" applyFill="1" applyBorder="1" applyProtection="1"/>
    <xf numFmtId="176" fontId="18" fillId="0" borderId="5" xfId="13" applyNumberFormat="1" applyFont="1" applyFill="1" applyBorder="1" applyProtection="1"/>
    <xf numFmtId="176" fontId="18" fillId="0" borderId="2" xfId="13" applyNumberFormat="1" applyFont="1" applyFill="1" applyBorder="1" applyProtection="1"/>
    <xf numFmtId="176" fontId="18" fillId="0" borderId="0" xfId="75" applyNumberFormat="1" applyFont="1" applyAlignment="1">
      <alignment horizontal="right"/>
    </xf>
    <xf numFmtId="168" fontId="18" fillId="0" borderId="0" xfId="1" applyNumberFormat="1" applyFont="1" applyProtection="1"/>
    <xf numFmtId="169" fontId="18" fillId="0" borderId="9" xfId="1" applyNumberFormat="1" applyFont="1" applyBorder="1" applyProtection="1"/>
    <xf numFmtId="168" fontId="18" fillId="0" borderId="0" xfId="1" applyNumberFormat="1" applyFont="1" applyFill="1" applyProtection="1"/>
    <xf numFmtId="168" fontId="18" fillId="0" borderId="4" xfId="7" applyNumberFormat="1" applyFont="1" applyFill="1" applyBorder="1" applyProtection="1"/>
    <xf numFmtId="169" fontId="18" fillId="0" borderId="10" xfId="1" applyNumberFormat="1" applyFont="1" applyFill="1" applyBorder="1" applyAlignment="1" applyProtection="1"/>
    <xf numFmtId="168" fontId="18" fillId="0" borderId="0" xfId="1" applyNumberFormat="1" applyFont="1" applyFill="1" applyBorder="1" applyAlignment="1" applyProtection="1">
      <alignment horizontal="right"/>
    </xf>
    <xf numFmtId="169" fontId="18" fillId="0" borderId="12" xfId="1" applyNumberFormat="1" applyFont="1" applyFill="1" applyBorder="1" applyAlignment="1" applyProtection="1">
      <alignment horizontal="right"/>
    </xf>
    <xf numFmtId="168" fontId="18" fillId="0" borderId="0" xfId="75" applyNumberFormat="1" applyFont="1" applyAlignment="1">
      <alignment horizontal="center"/>
    </xf>
    <xf numFmtId="168" fontId="13" fillId="0" borderId="0" xfId="75" applyNumberFormat="1"/>
    <xf numFmtId="168" fontId="63" fillId="0" borderId="0" xfId="157" applyNumberFormat="1" applyAlignment="1">
      <alignment horizontal="center"/>
    </xf>
    <xf numFmtId="168" fontId="0" fillId="0" borderId="0" xfId="0" applyNumberFormat="1" applyAlignment="1">
      <alignment horizontal="center"/>
    </xf>
    <xf numFmtId="0" fontId="18" fillId="0" borderId="10" xfId="1" applyNumberFormat="1" applyFont="1" applyFill="1" applyBorder="1" applyAlignment="1" applyProtection="1">
      <alignment horizontal="right"/>
    </xf>
    <xf numFmtId="0" fontId="18" fillId="0" borderId="0" xfId="1" applyNumberFormat="1" applyFont="1" applyProtection="1"/>
    <xf numFmtId="168" fontId="18" fillId="0" borderId="10" xfId="0" applyNumberFormat="1" applyFont="1" applyBorder="1"/>
    <xf numFmtId="168" fontId="18" fillId="0" borderId="10" xfId="0" applyNumberFormat="1" applyFont="1" applyBorder="1" applyAlignment="1">
      <alignment horizontal="center"/>
    </xf>
    <xf numFmtId="169" fontId="18" fillId="0" borderId="7" xfId="1" applyNumberFormat="1" applyFont="1" applyBorder="1" applyAlignment="1" applyProtection="1"/>
    <xf numFmtId="169" fontId="18" fillId="0" borderId="9" xfId="1" applyNumberFormat="1" applyFont="1" applyBorder="1" applyAlignment="1" applyProtection="1"/>
    <xf numFmtId="169" fontId="18" fillId="0" borderId="8" xfId="1" applyNumberFormat="1" applyFont="1" applyBorder="1" applyAlignment="1" applyProtection="1"/>
    <xf numFmtId="169" fontId="18" fillId="0" borderId="10" xfId="1" applyNumberFormat="1" applyFont="1" applyBorder="1" applyAlignment="1" applyProtection="1"/>
    <xf numFmtId="169" fontId="18" fillId="0" borderId="15" xfId="1" applyNumberFormat="1" applyFont="1" applyBorder="1" applyAlignment="1" applyProtection="1"/>
    <xf numFmtId="169" fontId="18" fillId="0" borderId="15" xfId="1" applyNumberFormat="1" applyFont="1" applyFill="1" applyBorder="1" applyAlignment="1" applyProtection="1"/>
    <xf numFmtId="169" fontId="18" fillId="0" borderId="9" xfId="1" applyNumberFormat="1" applyFont="1" applyFill="1" applyBorder="1" applyAlignment="1" applyProtection="1"/>
    <xf numFmtId="168" fontId="18" fillId="0" borderId="11" xfId="0" applyNumberFormat="1" applyFont="1" applyBorder="1" applyAlignment="1">
      <alignment horizontal="center"/>
    </xf>
    <xf numFmtId="169" fontId="18" fillId="0" borderId="7" xfId="0" applyNumberFormat="1" applyFont="1" applyBorder="1" applyAlignment="1">
      <alignment horizontal="right"/>
    </xf>
    <xf numFmtId="168" fontId="18" fillId="0" borderId="11" xfId="1" applyNumberFormat="1" applyFont="1" applyFill="1" applyBorder="1" applyProtection="1"/>
    <xf numFmtId="176" fontId="18" fillId="0" borderId="5" xfId="1" applyNumberFormat="1" applyFont="1" applyFill="1" applyBorder="1" applyAlignment="1" applyProtection="1"/>
    <xf numFmtId="176" fontId="33" fillId="0" borderId="20" xfId="1" applyNumberFormat="1" applyFont="1" applyFill="1" applyBorder="1" applyAlignment="1">
      <alignment horizontal="right" vertical="center"/>
    </xf>
    <xf numFmtId="177" fontId="17" fillId="0" borderId="0" xfId="0" applyFont="1" applyAlignment="1">
      <alignment vertical="top"/>
    </xf>
    <xf numFmtId="165" fontId="37" fillId="0" borderId="20" xfId="2360" applyFont="1" applyFill="1" applyBorder="1" applyAlignment="1">
      <alignment vertical="center"/>
    </xf>
    <xf numFmtId="9" fontId="13" fillId="0" borderId="0" xfId="7"/>
    <xf numFmtId="177" fontId="14" fillId="0" borderId="11" xfId="0" applyFont="1" applyBorder="1" applyAlignment="1">
      <alignment horizontal="center"/>
    </xf>
    <xf numFmtId="176" fontId="0" fillId="0" borderId="10" xfId="1" applyNumberFormat="1" applyFont="1" applyFill="1" applyBorder="1" applyProtection="1"/>
    <xf numFmtId="168" fontId="38" fillId="0" borderId="0" xfId="7" applyNumberFormat="1" applyFont="1" applyFill="1" applyBorder="1" applyAlignment="1" applyProtection="1">
      <alignment horizontal="right"/>
    </xf>
    <xf numFmtId="173" fontId="18" fillId="0" borderId="0" xfId="1" applyNumberFormat="1" applyFont="1" applyFill="1" applyBorder="1" applyProtection="1"/>
    <xf numFmtId="171" fontId="18" fillId="0" borderId="11" xfId="7" applyNumberFormat="1" applyFont="1" applyFill="1" applyBorder="1" applyAlignment="1" applyProtection="1">
      <alignment horizontal="right"/>
    </xf>
    <xf numFmtId="176" fontId="18" fillId="0" borderId="10" xfId="0" applyNumberFormat="1" applyFont="1" applyBorder="1"/>
    <xf numFmtId="171" fontId="18" fillId="0" borderId="0" xfId="7" applyNumberFormat="1" applyFont="1" applyFill="1" applyBorder="1" applyProtection="1">
      <protection locked="0"/>
    </xf>
    <xf numFmtId="169" fontId="18" fillId="0" borderId="12" xfId="158" applyNumberFormat="1" applyFont="1" applyBorder="1" applyProtection="1">
      <protection locked="0"/>
    </xf>
    <xf numFmtId="168" fontId="13" fillId="0" borderId="0" xfId="158" applyNumberFormat="1" applyAlignment="1">
      <alignment horizontal="center"/>
    </xf>
    <xf numFmtId="177" fontId="63" fillId="0" borderId="9" xfId="157" applyNumberFormat="1" applyBorder="1" applyProtection="1">
      <protection locked="0"/>
    </xf>
    <xf numFmtId="166" fontId="13" fillId="0" borderId="0" xfId="1" applyFont="1" applyFill="1" applyProtection="1"/>
    <xf numFmtId="176" fontId="13" fillId="0" borderId="0" xfId="1" applyNumberFormat="1" applyFill="1" applyBorder="1" applyAlignment="1" applyProtection="1"/>
    <xf numFmtId="2" fontId="0" fillId="0" borderId="0" xfId="1" applyNumberFormat="1" applyFont="1" applyFill="1" applyProtection="1"/>
    <xf numFmtId="176" fontId="0" fillId="0" borderId="0" xfId="1" applyNumberFormat="1" applyFont="1" applyFill="1" applyProtection="1"/>
    <xf numFmtId="176" fontId="23" fillId="0" borderId="4" xfId="1" applyNumberFormat="1" applyFont="1" applyFill="1" applyBorder="1" applyAlignment="1" applyProtection="1">
      <alignment horizontal="centerContinuous"/>
    </xf>
    <xf numFmtId="9" fontId="18" fillId="0" borderId="0" xfId="7" applyFont="1" applyFill="1" applyProtection="1"/>
    <xf numFmtId="176" fontId="0" fillId="0" borderId="0" xfId="1" applyNumberFormat="1" applyFont="1" applyFill="1" applyBorder="1" applyProtection="1">
      <protection locked="0"/>
    </xf>
    <xf numFmtId="176" fontId="18" fillId="0" borderId="10" xfId="7" applyNumberFormat="1" applyFont="1" applyFill="1" applyBorder="1" applyAlignment="1" applyProtection="1">
      <alignment horizontal="right"/>
      <protection locked="0"/>
    </xf>
    <xf numFmtId="0" fontId="13" fillId="0" borderId="0" xfId="75" applyAlignment="1">
      <alignment wrapText="1"/>
    </xf>
    <xf numFmtId="166" fontId="13" fillId="0" borderId="0" xfId="1"/>
    <xf numFmtId="176" fontId="33" fillId="0" borderId="0" xfId="1" applyNumberFormat="1" applyFont="1" applyFill="1" applyBorder="1" applyAlignment="1">
      <alignment horizontal="right" vertical="center"/>
    </xf>
    <xf numFmtId="9" fontId="18" fillId="0" borderId="11" xfId="7" applyFont="1" applyFill="1" applyBorder="1" applyAlignment="1" applyProtection="1">
      <alignment horizontal="right"/>
    </xf>
    <xf numFmtId="166" fontId="18" fillId="0" borderId="9" xfId="1" applyFont="1" applyFill="1" applyBorder="1" applyAlignment="1" applyProtection="1">
      <alignment horizontal="right"/>
      <protection locked="0"/>
    </xf>
    <xf numFmtId="166" fontId="18" fillId="0" borderId="7" xfId="1" applyFont="1" applyFill="1" applyBorder="1" applyAlignment="1" applyProtection="1">
      <alignment horizontal="right"/>
      <protection locked="0"/>
    </xf>
    <xf numFmtId="0" fontId="18" fillId="0" borderId="0" xfId="0" applyNumberFormat="1" applyFont="1"/>
    <xf numFmtId="177" fontId="14" fillId="0" borderId="10" xfId="0" applyFont="1" applyBorder="1" applyAlignment="1" applyProtection="1">
      <alignment horizontal="center"/>
      <protection locked="0"/>
    </xf>
    <xf numFmtId="0" fontId="18" fillId="0" borderId="11" xfId="7" applyNumberFormat="1" applyFont="1" applyFill="1" applyBorder="1" applyAlignment="1" applyProtection="1">
      <alignment horizontal="right"/>
    </xf>
    <xf numFmtId="176" fontId="23" fillId="0" borderId="18" xfId="1" applyNumberFormat="1" applyFont="1" applyFill="1" applyBorder="1" applyAlignment="1" applyProtection="1">
      <alignment horizontal="right"/>
    </xf>
    <xf numFmtId="166" fontId="18" fillId="0" borderId="9" xfId="1" applyFont="1" applyFill="1" applyBorder="1" applyProtection="1">
      <protection locked="0"/>
    </xf>
    <xf numFmtId="176" fontId="18" fillId="0" borderId="8" xfId="1" applyNumberFormat="1" applyFont="1" applyFill="1" applyBorder="1" applyProtection="1">
      <protection locked="0"/>
    </xf>
    <xf numFmtId="171" fontId="0" fillId="0" borderId="0" xfId="0" applyNumberFormat="1"/>
    <xf numFmtId="168"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37" fontId="18" fillId="0" borderId="14" xfId="75" applyNumberFormat="1" applyFont="1" applyBorder="1" applyProtection="1">
      <protection locked="0"/>
    </xf>
    <xf numFmtId="0" fontId="23" fillId="0" borderId="10" xfId="75" applyFont="1" applyBorder="1" applyAlignment="1" applyProtection="1">
      <alignment horizontal="center"/>
      <protection locked="0"/>
    </xf>
    <xf numFmtId="0" fontId="14" fillId="0" borderId="10" xfId="75" applyFont="1" applyBorder="1" applyAlignment="1" applyProtection="1">
      <alignment horizontal="center"/>
      <protection locked="0"/>
    </xf>
    <xf numFmtId="0" fontId="64" fillId="0" borderId="0" xfId="75" applyFont="1" applyAlignment="1" applyProtection="1">
      <alignment horizontal="center"/>
      <protection locked="0"/>
    </xf>
    <xf numFmtId="168" fontId="18" fillId="0" borderId="0" xfId="16" applyNumberFormat="1" applyFont="1" applyFill="1" applyBorder="1" applyAlignment="1" applyProtection="1">
      <alignment horizontal="left"/>
      <protection locked="0"/>
    </xf>
    <xf numFmtId="177" fontId="17" fillId="0" borderId="10" xfId="0" applyFont="1" applyBorder="1" applyAlignment="1" applyProtection="1">
      <alignment horizontal="center"/>
      <protection locked="0"/>
    </xf>
    <xf numFmtId="177" fontId="13" fillId="0" borderId="10" xfId="158" applyNumberFormat="1" applyBorder="1" applyProtection="1">
      <protection locked="0"/>
    </xf>
    <xf numFmtId="168" fontId="18" fillId="0" borderId="10" xfId="7" applyNumberFormat="1" applyFont="1" applyFill="1" applyBorder="1" applyAlignment="1" applyProtection="1">
      <alignment horizontal="right"/>
      <protection locked="0"/>
    </xf>
    <xf numFmtId="169" fontId="63" fillId="0" borderId="0" xfId="157" applyNumberFormat="1" applyAlignment="1">
      <alignment horizontal="center"/>
    </xf>
    <xf numFmtId="176" fontId="0" fillId="0" borderId="0" xfId="1" applyNumberFormat="1" applyFont="1" applyBorder="1" applyAlignment="1" applyProtection="1">
      <alignment horizontal="center"/>
    </xf>
    <xf numFmtId="177" fontId="18" fillId="0" borderId="10" xfId="0" applyFont="1" applyBorder="1" applyAlignment="1">
      <alignment horizontal="center"/>
    </xf>
    <xf numFmtId="37" fontId="18" fillId="0" borderId="2" xfId="7" applyNumberFormat="1" applyFont="1" applyFill="1" applyBorder="1" applyAlignment="1" applyProtection="1">
      <alignment horizontal="right"/>
      <protection locked="0"/>
    </xf>
    <xf numFmtId="176" fontId="23" fillId="0" borderId="2" xfId="1" applyNumberFormat="1" applyFont="1" applyFill="1" applyBorder="1" applyAlignment="1" applyProtection="1">
      <alignment horizontal="centerContinuous"/>
    </xf>
    <xf numFmtId="37" fontId="23"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5" fontId="18" fillId="0" borderId="10" xfId="0" applyNumberFormat="1" applyFont="1" applyBorder="1" applyProtection="1">
      <protection locked="0"/>
    </xf>
    <xf numFmtId="177" fontId="18" fillId="0" borderId="5" xfId="0" applyFont="1" applyBorder="1" applyProtection="1">
      <protection locked="0"/>
    </xf>
    <xf numFmtId="176" fontId="18" fillId="0" borderId="10" xfId="0" applyNumberFormat="1" applyFont="1" applyBorder="1" applyProtection="1">
      <protection locked="0"/>
    </xf>
    <xf numFmtId="176" fontId="18" fillId="0" borderId="16" xfId="1" applyNumberFormat="1" applyFont="1" applyFill="1" applyBorder="1" applyProtection="1">
      <protection locked="0"/>
    </xf>
    <xf numFmtId="166" fontId="14" fillId="0" borderId="10" xfId="1" applyFont="1" applyFill="1" applyBorder="1" applyAlignment="1" applyProtection="1">
      <alignment horizontal="right"/>
      <protection locked="0"/>
    </xf>
    <xf numFmtId="176" fontId="18" fillId="0" borderId="10" xfId="1" applyNumberFormat="1" applyFont="1" applyFill="1" applyBorder="1" applyAlignment="1" applyProtection="1">
      <alignment horizontal="center"/>
      <protection locked="0"/>
    </xf>
    <xf numFmtId="168" fontId="18" fillId="0" borderId="10" xfId="7" applyNumberFormat="1" applyFont="1" applyFill="1" applyBorder="1" applyAlignment="1" applyProtection="1">
      <protection locked="0"/>
    </xf>
    <xf numFmtId="166" fontId="13" fillId="0" borderId="0" xfId="1" applyFill="1"/>
    <xf numFmtId="167" fontId="18" fillId="0" borderId="0" xfId="0" applyNumberFormat="1" applyFont="1" applyAlignment="1">
      <alignment horizontal="left" wrapText="1"/>
    </xf>
    <xf numFmtId="168" fontId="18" fillId="0" borderId="14" xfId="75" applyNumberFormat="1" applyFont="1" applyBorder="1" applyAlignment="1">
      <alignment horizontal="right"/>
    </xf>
    <xf numFmtId="177" fontId="13" fillId="0" borderId="2" xfId="29" applyBorder="1"/>
    <xf numFmtId="169" fontId="18" fillId="0" borderId="12" xfId="13" applyNumberFormat="1" applyFont="1" applyFill="1" applyBorder="1" applyAlignment="1" applyProtection="1"/>
    <xf numFmtId="169" fontId="18" fillId="0" borderId="10" xfId="13" applyNumberFormat="1" applyFont="1" applyFill="1" applyBorder="1" applyAlignment="1" applyProtection="1"/>
    <xf numFmtId="169" fontId="18" fillId="0" borderId="5" xfId="13" applyNumberFormat="1" applyFont="1" applyFill="1" applyBorder="1" applyAlignment="1" applyProtection="1"/>
    <xf numFmtId="169" fontId="18" fillId="0" borderId="2" xfId="1" applyNumberFormat="1" applyFont="1" applyFill="1" applyBorder="1" applyAlignment="1" applyProtection="1"/>
    <xf numFmtId="169" fontId="18" fillId="0" borderId="5" xfId="1" applyNumberFormat="1" applyFont="1" applyFill="1" applyBorder="1" applyAlignment="1" applyProtection="1"/>
    <xf numFmtId="169" fontId="18" fillId="0" borderId="2" xfId="13" applyNumberFormat="1" applyFont="1" applyFill="1" applyBorder="1" applyAlignment="1" applyProtection="1"/>
    <xf numFmtId="176" fontId="18" fillId="0" borderId="5" xfId="13" applyNumberFormat="1" applyFont="1" applyFill="1" applyBorder="1" applyAlignment="1" applyProtection="1"/>
    <xf numFmtId="169" fontId="18" fillId="0" borderId="7" xfId="75" applyNumberFormat="1" applyFont="1" applyBorder="1" applyAlignment="1">
      <alignment horizontal="right"/>
    </xf>
    <xf numFmtId="0" fontId="13" fillId="0" borderId="7" xfId="75"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7" xfId="16" applyNumberFormat="1" applyFont="1" applyFill="1" applyBorder="1" applyAlignment="1" applyProtection="1">
      <alignment horizontal="right"/>
      <protection locked="0"/>
    </xf>
    <xf numFmtId="37" fontId="18" fillId="0" borderId="9" xfId="16" applyNumberFormat="1" applyFont="1" applyFill="1" applyBorder="1" applyAlignment="1" applyProtection="1">
      <alignment horizontal="right"/>
      <protection locked="0"/>
    </xf>
    <xf numFmtId="167" fontId="18" fillId="0" borderId="15" xfId="13" applyNumberFormat="1" applyFont="1" applyFill="1" applyBorder="1" applyAlignment="1" applyProtection="1">
      <alignment horizontal="right"/>
      <protection locked="0"/>
    </xf>
    <xf numFmtId="169" fontId="18" fillId="0" borderId="15" xfId="13" applyNumberFormat="1" applyFont="1" applyFill="1" applyBorder="1" applyAlignment="1" applyProtection="1">
      <alignment horizontal="right"/>
      <protection locked="0"/>
    </xf>
    <xf numFmtId="37" fontId="18" fillId="0" borderId="9" xfId="75" applyNumberFormat="1" applyFont="1" applyBorder="1" applyProtection="1">
      <protection locked="0"/>
    </xf>
    <xf numFmtId="37" fontId="18" fillId="0" borderId="15" xfId="75" applyNumberFormat="1" applyFont="1" applyBorder="1" applyProtection="1">
      <protection locked="0"/>
    </xf>
    <xf numFmtId="169" fontId="18" fillId="0" borderId="15" xfId="157" applyNumberFormat="1" applyFont="1" applyBorder="1" applyProtection="1">
      <protection locked="0"/>
    </xf>
    <xf numFmtId="169" fontId="18" fillId="0" borderId="12" xfId="1" applyNumberFormat="1" applyFont="1" applyFill="1" applyBorder="1" applyAlignment="1" applyProtection="1"/>
    <xf numFmtId="0" fontId="18" fillId="0" borderId="7" xfId="75" applyFont="1" applyBorder="1" applyProtection="1">
      <protection locked="0"/>
    </xf>
    <xf numFmtId="37" fontId="18" fillId="0" borderId="7" xfId="75" applyNumberFormat="1" applyFont="1" applyBorder="1" applyAlignment="1">
      <alignment horizontal="right"/>
    </xf>
    <xf numFmtId="176" fontId="18" fillId="0" borderId="15" xfId="1" applyNumberFormat="1" applyFont="1" applyFill="1" applyBorder="1" applyProtection="1">
      <protection locked="0"/>
    </xf>
    <xf numFmtId="169" fontId="18" fillId="0" borderId="15" xfId="13" applyNumberFormat="1" applyFont="1" applyFill="1" applyBorder="1" applyAlignment="1" applyProtection="1">
      <alignment horizontal="right"/>
    </xf>
    <xf numFmtId="37" fontId="18" fillId="0" borderId="15" xfId="7" applyNumberFormat="1" applyFont="1" applyFill="1" applyBorder="1" applyAlignment="1" applyProtection="1">
      <alignment horizontal="right"/>
      <protection locked="0"/>
    </xf>
    <xf numFmtId="37" fontId="18" fillId="0" borderId="7"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170" fontId="18" fillId="0" borderId="9" xfId="1" applyNumberFormat="1" applyFont="1" applyFill="1" applyBorder="1" applyProtection="1"/>
    <xf numFmtId="37" fontId="18" fillId="0" borderId="9" xfId="7" applyNumberFormat="1" applyFont="1" applyFill="1" applyBorder="1" applyProtection="1"/>
    <xf numFmtId="177" fontId="18" fillId="0" borderId="8" xfId="0" applyFont="1" applyBorder="1"/>
    <xf numFmtId="170" fontId="18" fillId="0" borderId="9" xfId="0" applyNumberFormat="1" applyFont="1" applyBorder="1" applyProtection="1">
      <protection locked="0"/>
    </xf>
    <xf numFmtId="171" fontId="18" fillId="0" borderId="10" xfId="1" applyNumberFormat="1" applyFont="1" applyFill="1" applyBorder="1" applyAlignment="1" applyProtection="1">
      <alignment horizontal="right"/>
    </xf>
    <xf numFmtId="2" fontId="18" fillId="0" borderId="0" xfId="7" applyNumberFormat="1" applyFont="1" applyFill="1" applyBorder="1" applyProtection="1"/>
    <xf numFmtId="37" fontId="18" fillId="0" borderId="9" xfId="1" applyNumberFormat="1" applyFont="1" applyFill="1" applyBorder="1" applyProtection="1">
      <protection locked="0"/>
    </xf>
    <xf numFmtId="176" fontId="18" fillId="0" borderId="9" xfId="0" applyNumberFormat="1" applyFont="1" applyBorder="1" applyProtection="1">
      <protection locked="0"/>
    </xf>
    <xf numFmtId="176" fontId="18" fillId="0" borderId="18" xfId="1" applyNumberFormat="1" applyFont="1" applyFill="1" applyBorder="1" applyProtection="1">
      <protection locked="0"/>
    </xf>
    <xf numFmtId="186" fontId="18" fillId="0" borderId="9" xfId="75" applyNumberFormat="1" applyFont="1" applyBorder="1"/>
    <xf numFmtId="186" fontId="18" fillId="0" borderId="9" xfId="1" applyNumberFormat="1" applyFont="1" applyBorder="1" applyProtection="1"/>
    <xf numFmtId="186" fontId="18" fillId="0" borderId="8" xfId="75" applyNumberFormat="1" applyFont="1" applyBorder="1"/>
    <xf numFmtId="37" fontId="18" fillId="0" borderId="7" xfId="0" applyNumberFormat="1" applyFont="1" applyBorder="1" applyProtection="1">
      <protection locked="0"/>
    </xf>
    <xf numFmtId="177" fontId="107" fillId="0" borderId="50" xfId="412" applyFont="1" applyBorder="1" applyAlignment="1">
      <alignment vertical="center" wrapText="1"/>
    </xf>
    <xf numFmtId="172" fontId="18" fillId="0" borderId="10" xfId="0" applyNumberFormat="1" applyFont="1" applyBorder="1" applyProtection="1">
      <protection locked="0"/>
    </xf>
    <xf numFmtId="171" fontId="18" fillId="0" borderId="6" xfId="7" applyNumberFormat="1" applyFont="1" applyFill="1" applyBorder="1" applyProtection="1">
      <protection locked="0"/>
    </xf>
    <xf numFmtId="166" fontId="18" fillId="0" borderId="0" xfId="0" applyNumberFormat="1" applyFont="1" applyAlignment="1">
      <alignment horizontal="right"/>
    </xf>
    <xf numFmtId="170" fontId="18" fillId="0" borderId="10" xfId="0" applyNumberFormat="1" applyFont="1" applyBorder="1"/>
    <xf numFmtId="166" fontId="14" fillId="0" borderId="9" xfId="1" applyFont="1" applyFill="1" applyBorder="1" applyAlignment="1" applyProtection="1">
      <alignment horizontal="right"/>
      <protection locked="0"/>
    </xf>
    <xf numFmtId="176" fontId="18" fillId="0" borderId="9" xfId="1" applyNumberFormat="1" applyFont="1" applyFill="1" applyBorder="1" applyAlignment="1" applyProtection="1">
      <alignment horizontal="center"/>
      <protection locked="0"/>
    </xf>
    <xf numFmtId="168" fontId="18" fillId="0" borderId="9" xfId="7" applyNumberFormat="1" applyFont="1" applyFill="1" applyBorder="1" applyAlignment="1" applyProtection="1">
      <protection locked="0"/>
    </xf>
    <xf numFmtId="171" fontId="18" fillId="0" borderId="9" xfId="1" applyNumberFormat="1" applyFont="1" applyFill="1" applyBorder="1" applyAlignment="1" applyProtection="1">
      <alignment horizontal="right"/>
    </xf>
    <xf numFmtId="177" fontId="18" fillId="0" borderId="8" xfId="0" applyFont="1" applyBorder="1" applyProtection="1">
      <protection locked="0"/>
    </xf>
    <xf numFmtId="168" fontId="18" fillId="0" borderId="14" xfId="7" applyNumberFormat="1" applyFont="1" applyFill="1" applyBorder="1" applyProtection="1">
      <protection locked="0"/>
    </xf>
    <xf numFmtId="171"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1" fontId="0" fillId="0" borderId="0" xfId="7" applyNumberFormat="1" applyFont="1" applyBorder="1" applyProtection="1">
      <protection locked="0"/>
    </xf>
    <xf numFmtId="176" fontId="13" fillId="0" borderId="0" xfId="1" applyNumberFormat="1" applyProtection="1">
      <protection locked="0"/>
    </xf>
    <xf numFmtId="177" fontId="21" fillId="0" borderId="0" xfId="0" applyFont="1"/>
    <xf numFmtId="179" fontId="109" fillId="0" borderId="0" xfId="4" applyNumberFormat="1" applyFont="1" applyFill="1" applyBorder="1" applyAlignment="1">
      <alignment horizontal="right"/>
    </xf>
    <xf numFmtId="179" fontId="109" fillId="0" borderId="0" xfId="4" applyNumberFormat="1" applyFont="1" applyFill="1" applyBorder="1" applyAlignment="1">
      <alignment horizontal="right" vertical="top"/>
    </xf>
    <xf numFmtId="179" fontId="109" fillId="0" borderId="0" xfId="4" quotePrefix="1" applyNumberFormat="1" applyFont="1" applyFill="1" applyBorder="1" applyAlignment="1">
      <alignment horizontal="right"/>
    </xf>
    <xf numFmtId="165" fontId="37" fillId="0" borderId="20" xfId="2239" applyFont="1" applyFill="1" applyBorder="1" applyAlignment="1">
      <alignment vertical="center"/>
    </xf>
    <xf numFmtId="176" fontId="13" fillId="0" borderId="0" xfId="75" applyNumberFormat="1" applyProtection="1">
      <protection locked="0"/>
    </xf>
    <xf numFmtId="171" fontId="13" fillId="0" borderId="0" xfId="7" applyNumberFormat="1" applyFill="1" applyBorder="1" applyProtection="1">
      <protection locked="0"/>
    </xf>
    <xf numFmtId="37" fontId="13" fillId="0" borderId="0" xfId="0" applyNumberFormat="1" applyFont="1"/>
    <xf numFmtId="168" fontId="13" fillId="0" borderId="0" xfId="7" applyNumberFormat="1" applyFont="1" applyFill="1" applyBorder="1" applyAlignment="1" applyProtection="1">
      <alignment horizontal="right"/>
    </xf>
    <xf numFmtId="37" fontId="13" fillId="0" borderId="0" xfId="7" applyNumberFormat="1" applyFont="1" applyFill="1" applyBorder="1" applyAlignment="1" applyProtection="1">
      <alignment horizontal="right"/>
      <protection locked="0"/>
    </xf>
    <xf numFmtId="176" fontId="13" fillId="0" borderId="0" xfId="7" applyNumberFormat="1" applyFont="1" applyFill="1" applyBorder="1" applyAlignment="1" applyProtection="1">
      <alignment horizontal="right"/>
      <protection locked="0"/>
    </xf>
    <xf numFmtId="176" fontId="13" fillId="0" borderId="0" xfId="1" applyNumberFormat="1" applyFont="1" applyFill="1" applyBorder="1" applyAlignment="1" applyProtection="1">
      <alignment horizontal="right"/>
    </xf>
    <xf numFmtId="168" fontId="13" fillId="0" borderId="0" xfId="7" applyNumberFormat="1" applyFont="1" applyFill="1" applyBorder="1" applyProtection="1"/>
    <xf numFmtId="176" fontId="13" fillId="0" borderId="0" xfId="1" applyNumberFormat="1" applyFont="1" applyFill="1" applyBorder="1" applyProtection="1"/>
    <xf numFmtId="168" fontId="13" fillId="0" borderId="0" xfId="7" applyNumberFormat="1" applyFont="1" applyFill="1" applyBorder="1" applyAlignment="1" applyProtection="1">
      <alignment horizontal="right"/>
      <protection locked="0"/>
    </xf>
    <xf numFmtId="168" fontId="13" fillId="0" borderId="0" xfId="1" applyNumberFormat="1" applyFont="1" applyFill="1" applyBorder="1" applyProtection="1"/>
    <xf numFmtId="169" fontId="13" fillId="0" borderId="0" xfId="1" applyNumberFormat="1" applyFont="1" applyFill="1" applyBorder="1" applyAlignment="1" applyProtection="1">
      <alignment horizontal="right"/>
    </xf>
    <xf numFmtId="171" fontId="13" fillId="0" borderId="0" xfId="1" applyNumberFormat="1" applyFont="1" applyFill="1" applyBorder="1" applyProtection="1"/>
    <xf numFmtId="166" fontId="13" fillId="0" borderId="0" xfId="1" applyFont="1" applyFill="1" applyBorder="1" applyProtection="1">
      <protection locked="0"/>
    </xf>
    <xf numFmtId="169" fontId="13" fillId="0" borderId="0" xfId="7" applyNumberFormat="1" applyFont="1" applyFill="1" applyBorder="1" applyAlignment="1" applyProtection="1">
      <alignment horizontal="right"/>
    </xf>
    <xf numFmtId="176" fontId="13" fillId="0" borderId="0" xfId="1" applyNumberFormat="1" applyFont="1" applyFill="1" applyBorder="1" applyAlignment="1" applyProtection="1">
      <alignment horizontal="center"/>
    </xf>
    <xf numFmtId="0" fontId="13" fillId="0" borderId="0" xfId="1" applyNumberFormat="1" applyFont="1" applyFill="1" applyBorder="1" applyProtection="1"/>
    <xf numFmtId="176" fontId="13" fillId="0" borderId="0" xfId="1" applyNumberFormat="1" applyFont="1" applyFill="1" applyBorder="1" applyAlignment="1" applyProtection="1">
      <alignment horizontal="right"/>
      <protection locked="0"/>
    </xf>
    <xf numFmtId="166"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6" fontId="13" fillId="0" borderId="0" xfId="1" applyNumberFormat="1" applyFont="1" applyFill="1" applyBorder="1" applyProtection="1">
      <protection locked="0"/>
    </xf>
    <xf numFmtId="171" fontId="13" fillId="0" borderId="0" xfId="7" applyNumberFormat="1" applyFont="1" applyFill="1" applyBorder="1" applyAlignment="1" applyProtection="1">
      <alignment horizontal="right"/>
    </xf>
    <xf numFmtId="171" fontId="13" fillId="0" borderId="0" xfId="7" applyNumberFormat="1" applyFont="1" applyFill="1" applyBorder="1" applyProtection="1"/>
    <xf numFmtId="168" fontId="13" fillId="0" borderId="0" xfId="1" applyNumberFormat="1" applyFont="1" applyFill="1" applyBorder="1" applyAlignment="1" applyProtection="1">
      <alignment horizontal="right"/>
      <protection locked="0"/>
    </xf>
    <xf numFmtId="171" fontId="13" fillId="0" borderId="0" xfId="7" applyNumberFormat="1" applyFont="1" applyFill="1" applyBorder="1" applyAlignment="1" applyProtection="1">
      <alignment horizontal="right"/>
      <protection locked="0"/>
    </xf>
    <xf numFmtId="173" fontId="13" fillId="0" borderId="0" xfId="1" applyNumberFormat="1" applyFont="1" applyFill="1" applyBorder="1" applyProtection="1"/>
    <xf numFmtId="178" fontId="13" fillId="0" borderId="0" xfId="7" applyNumberFormat="1" applyFont="1" applyFill="1" applyBorder="1" applyAlignment="1" applyProtection="1">
      <alignment horizontal="right"/>
    </xf>
    <xf numFmtId="170" fontId="13" fillId="0" borderId="0" xfId="1" applyNumberFormat="1" applyFont="1" applyFill="1" applyBorder="1" applyProtection="1"/>
    <xf numFmtId="2" fontId="13" fillId="0" borderId="0" xfId="7" applyNumberFormat="1" applyFont="1" applyFill="1" applyBorder="1" applyProtection="1"/>
    <xf numFmtId="178" fontId="13" fillId="0" borderId="0" xfId="7" applyNumberFormat="1" applyFont="1" applyFill="1" applyBorder="1" applyAlignment="1" applyProtection="1">
      <alignment horizontal="right"/>
      <protection locked="0"/>
    </xf>
    <xf numFmtId="166" fontId="13" fillId="0" borderId="0" xfId="1" applyFont="1" applyFill="1" applyBorder="1" applyProtection="1"/>
    <xf numFmtId="171" fontId="13" fillId="0" borderId="0" xfId="7" applyNumberFormat="1" applyFont="1" applyFill="1" applyBorder="1" applyProtection="1">
      <protection locked="0"/>
    </xf>
    <xf numFmtId="177" fontId="13" fillId="0" borderId="0" xfId="1" applyNumberFormat="1" applyFont="1" applyFill="1" applyBorder="1" applyProtection="1">
      <protection locked="0"/>
    </xf>
    <xf numFmtId="168" fontId="115" fillId="0" borderId="0" xfId="7" applyNumberFormat="1" applyFont="1" applyFill="1" applyBorder="1" applyAlignment="1" applyProtection="1">
      <alignment horizontal="right"/>
    </xf>
    <xf numFmtId="170" fontId="13" fillId="0" borderId="0" xfId="1" applyNumberFormat="1" applyFont="1" applyFill="1" applyBorder="1" applyProtection="1">
      <protection locked="0"/>
    </xf>
    <xf numFmtId="178" fontId="13" fillId="0" borderId="0" xfId="1" applyNumberFormat="1" applyFont="1" applyFill="1" applyBorder="1" applyAlignment="1" applyProtection="1">
      <alignment horizontal="right"/>
    </xf>
    <xf numFmtId="166" fontId="13" fillId="0" borderId="0" xfId="1" applyFont="1" applyFill="1" applyBorder="1" applyAlignment="1" applyProtection="1">
      <alignment horizontal="right"/>
    </xf>
    <xf numFmtId="176" fontId="18" fillId="0" borderId="9" xfId="7" applyNumberFormat="1" applyFont="1" applyFill="1" applyBorder="1" applyAlignment="1" applyProtection="1">
      <alignment horizontal="right"/>
      <protection locked="0"/>
    </xf>
    <xf numFmtId="177" fontId="17" fillId="0" borderId="9" xfId="0" applyFont="1" applyBorder="1" applyAlignment="1" applyProtection="1">
      <alignment horizontal="center"/>
      <protection locked="0"/>
    </xf>
    <xf numFmtId="37" fontId="18" fillId="0" borderId="7" xfId="1" applyNumberFormat="1" applyFont="1" applyFill="1" applyBorder="1" applyProtection="1">
      <protection locked="0"/>
    </xf>
    <xf numFmtId="189" fontId="0" fillId="0" borderId="0" xfId="0" quotePrefix="1" applyNumberFormat="1"/>
    <xf numFmtId="171" fontId="18" fillId="0" borderId="0" xfId="7" applyNumberFormat="1" applyFont="1" applyProtection="1"/>
    <xf numFmtId="171" fontId="18" fillId="0" borderId="0" xfId="7" applyNumberFormat="1" applyFont="1" applyFill="1" applyBorder="1" applyAlignment="1" applyProtection="1">
      <alignment horizontal="center"/>
    </xf>
    <xf numFmtId="180"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77" fontId="116" fillId="0" borderId="0" xfId="0" applyFont="1" applyAlignment="1">
      <alignment horizontal="center"/>
    </xf>
    <xf numFmtId="177" fontId="34" fillId="0" borderId="0" xfId="412" applyFont="1"/>
    <xf numFmtId="179" fontId="34" fillId="0" borderId="0" xfId="412" applyNumberFormat="1" applyFont="1" applyAlignment="1">
      <alignment horizontal="center" vertical="center"/>
    </xf>
    <xf numFmtId="177" fontId="109" fillId="0" borderId="0" xfId="14" applyFont="1"/>
    <xf numFmtId="177" fontId="33" fillId="0" borderId="0" xfId="14" applyFont="1" applyAlignment="1">
      <alignment vertical="center"/>
    </xf>
    <xf numFmtId="179" fontId="33" fillId="0" borderId="0" xfId="412" applyNumberFormat="1" applyFont="1" applyAlignment="1">
      <alignment vertical="center"/>
    </xf>
    <xf numFmtId="177" fontId="110" fillId="0" borderId="0" xfId="412" applyFont="1"/>
    <xf numFmtId="179" fontId="109" fillId="0" borderId="0" xfId="412" applyNumberFormat="1" applyFont="1" applyAlignment="1">
      <alignment horizontal="right"/>
    </xf>
    <xf numFmtId="179" fontId="33" fillId="0" borderId="0" xfId="412" applyNumberFormat="1" applyFont="1"/>
    <xf numFmtId="177" fontId="109" fillId="0" borderId="0" xfId="14" applyFont="1" applyAlignment="1">
      <alignment vertical="top"/>
    </xf>
    <xf numFmtId="177" fontId="109" fillId="0" borderId="0" xfId="412" applyFont="1"/>
    <xf numFmtId="177" fontId="109" fillId="0" borderId="0" xfId="412" applyFont="1" applyAlignment="1">
      <alignment horizontal="right"/>
    </xf>
    <xf numFmtId="177" fontId="33" fillId="0" borderId="0" xfId="412" applyFont="1"/>
    <xf numFmtId="177" fontId="109" fillId="0" borderId="0" xfId="14" applyFont="1" applyAlignment="1">
      <alignment horizontal="left" vertical="top"/>
    </xf>
    <xf numFmtId="177" fontId="109" fillId="0" borderId="0" xfId="412" applyFont="1" applyAlignment="1">
      <alignment horizontal="left"/>
    </xf>
    <xf numFmtId="177" fontId="25" fillId="0" borderId="0" xfId="412" applyFont="1"/>
    <xf numFmtId="177" fontId="36" fillId="0" borderId="0" xfId="412" applyFont="1"/>
    <xf numFmtId="167" fontId="13" fillId="0" borderId="0" xfId="412" applyNumberFormat="1"/>
    <xf numFmtId="177" fontId="18" fillId="0" borderId="0" xfId="412" applyFont="1" applyAlignment="1">
      <alignment horizontal="left"/>
    </xf>
    <xf numFmtId="179" fontId="34" fillId="0" borderId="0" xfId="412" applyNumberFormat="1" applyFont="1" applyAlignment="1">
      <alignment vertical="center"/>
    </xf>
    <xf numFmtId="177" fontId="112" fillId="0" borderId="0" xfId="412" applyFont="1"/>
    <xf numFmtId="177" fontId="101" fillId="0" borderId="0" xfId="412" applyFont="1"/>
    <xf numFmtId="177" fontId="105" fillId="0" borderId="0" xfId="412" applyFont="1"/>
    <xf numFmtId="177" fontId="102" fillId="0" borderId="0" xfId="412" applyFont="1"/>
    <xf numFmtId="177" fontId="35" fillId="0" borderId="0" xfId="412" applyFont="1"/>
    <xf numFmtId="177" fontId="110" fillId="0" borderId="0" xfId="412" applyFont="1" applyAlignment="1">
      <alignment horizontal="left" vertical="top"/>
    </xf>
    <xf numFmtId="179" fontId="110" fillId="0" borderId="0" xfId="412" applyNumberFormat="1" applyFont="1" applyAlignment="1">
      <alignment horizontal="center" vertical="center"/>
    </xf>
    <xf numFmtId="177" fontId="110" fillId="0" borderId="0" xfId="14" applyFont="1" applyAlignment="1">
      <alignment horizontal="left" vertical="top"/>
    </xf>
    <xf numFmtId="177" fontId="111" fillId="0" borderId="0" xfId="412" applyFont="1"/>
    <xf numFmtId="177" fontId="114" fillId="0" borderId="0" xfId="412" applyFont="1"/>
    <xf numFmtId="177" fontId="113" fillId="0" borderId="0" xfId="412" applyFont="1"/>
    <xf numFmtId="172" fontId="18" fillId="0" borderId="9" xfId="0" applyNumberFormat="1" applyFont="1" applyBorder="1" applyProtection="1">
      <protection locked="0"/>
    </xf>
    <xf numFmtId="166" fontId="0" fillId="0" borderId="10" xfId="1" applyFont="1" applyFill="1" applyBorder="1" applyProtection="1">
      <protection locked="0"/>
    </xf>
    <xf numFmtId="169" fontId="18" fillId="0" borderId="9" xfId="7" applyNumberFormat="1" applyFont="1" applyFill="1" applyBorder="1" applyProtection="1"/>
    <xf numFmtId="173" fontId="18" fillId="0" borderId="9" xfId="0" applyNumberFormat="1" applyFont="1" applyBorder="1"/>
    <xf numFmtId="171" fontId="18" fillId="0" borderId="0" xfId="75" applyNumberFormat="1" applyFont="1"/>
    <xf numFmtId="168" fontId="13" fillId="0" borderId="0" xfId="1" applyNumberFormat="1" applyProtection="1"/>
    <xf numFmtId="177" fontId="13" fillId="0" borderId="0" xfId="0" applyFont="1" applyAlignment="1">
      <alignment wrapText="1"/>
    </xf>
    <xf numFmtId="177" fontId="13" fillId="0" borderId="10" xfId="0" applyFont="1" applyBorder="1" applyAlignment="1">
      <alignment horizontal="left" wrapText="1" indent="2"/>
    </xf>
    <xf numFmtId="177" fontId="16" fillId="0" borderId="0" xfId="0" applyFont="1"/>
    <xf numFmtId="177" fontId="13" fillId="0" borderId="3" xfId="0" applyFont="1" applyBorder="1"/>
    <xf numFmtId="177" fontId="13" fillId="0" borderId="3" xfId="0" applyFont="1" applyBorder="1" applyAlignment="1">
      <alignment horizontal="right"/>
    </xf>
    <xf numFmtId="177" fontId="13" fillId="0" borderId="4" xfId="0" applyFont="1" applyBorder="1"/>
    <xf numFmtId="176" fontId="13" fillId="0" borderId="0" xfId="1" applyNumberFormat="1" applyFont="1" applyBorder="1"/>
    <xf numFmtId="177" fontId="13" fillId="0" borderId="0" xfId="0" applyFont="1" applyAlignment="1">
      <alignment horizontal="left" indent="2"/>
    </xf>
    <xf numFmtId="177" fontId="13" fillId="0" borderId="1" xfId="0" applyFont="1" applyBorder="1"/>
    <xf numFmtId="170" fontId="18" fillId="0" borderId="10" xfId="1" applyNumberFormat="1" applyFont="1" applyFill="1" applyBorder="1" applyProtection="1"/>
    <xf numFmtId="170" fontId="18" fillId="0" borderId="10" xfId="0" applyNumberFormat="1" applyFont="1" applyBorder="1" applyProtection="1">
      <protection locked="0"/>
    </xf>
    <xf numFmtId="170" fontId="18" fillId="0" borderId="9" xfId="0" applyNumberFormat="1" applyFont="1" applyBorder="1"/>
    <xf numFmtId="2" fontId="18" fillId="0" borderId="10" xfId="0" applyNumberFormat="1" applyFont="1" applyBorder="1" applyProtection="1">
      <protection locked="0"/>
    </xf>
    <xf numFmtId="2" fontId="18" fillId="0" borderId="9" xfId="0" applyNumberFormat="1" applyFont="1" applyBorder="1" applyProtection="1">
      <protection locked="0"/>
    </xf>
    <xf numFmtId="170" fontId="18" fillId="0" borderId="0" xfId="1" applyNumberFormat="1" applyFont="1" applyFill="1" applyBorder="1" applyAlignment="1" applyProtection="1">
      <alignment horizontal="right"/>
      <protection locked="0"/>
    </xf>
    <xf numFmtId="171" fontId="18" fillId="0" borderId="10" xfId="0" applyNumberFormat="1" applyFont="1" applyBorder="1"/>
    <xf numFmtId="168" fontId="18" fillId="0" borderId="0" xfId="7" applyNumberFormat="1" applyFont="1" applyFill="1" applyBorder="1" applyAlignment="1" applyProtection="1">
      <alignment horizontal="center"/>
    </xf>
    <xf numFmtId="180" fontId="18" fillId="0" borderId="9" xfId="1" applyNumberFormat="1" applyFont="1" applyFill="1" applyBorder="1" applyProtection="1"/>
    <xf numFmtId="175" fontId="18" fillId="0" borderId="10" xfId="0" applyNumberFormat="1" applyFont="1" applyBorder="1" applyAlignment="1">
      <alignment horizontal="right"/>
    </xf>
    <xf numFmtId="171" fontId="18" fillId="0" borderId="9" xfId="7" applyNumberFormat="1" applyFont="1" applyFill="1" applyBorder="1" applyProtection="1"/>
    <xf numFmtId="168" fontId="18" fillId="0" borderId="9" xfId="0" applyNumberFormat="1" applyFont="1" applyBorder="1" applyProtection="1">
      <protection locked="0"/>
    </xf>
    <xf numFmtId="168" fontId="18" fillId="0" borderId="10" xfId="0" applyNumberFormat="1" applyFont="1" applyBorder="1" applyProtection="1">
      <protection locked="0"/>
    </xf>
    <xf numFmtId="166" fontId="18" fillId="0" borderId="10" xfId="1" applyFont="1" applyFill="1" applyBorder="1" applyProtection="1">
      <protection locked="0"/>
    </xf>
    <xf numFmtId="170" fontId="18" fillId="0" borderId="5" xfId="0" applyNumberFormat="1" applyFont="1" applyBorder="1"/>
    <xf numFmtId="170" fontId="18" fillId="0" borderId="1" xfId="0" applyNumberFormat="1" applyFont="1" applyBorder="1"/>
    <xf numFmtId="9" fontId="18" fillId="0" borderId="0" xfId="7" applyFont="1" applyFill="1" applyBorder="1" applyProtection="1"/>
    <xf numFmtId="177" fontId="108" fillId="0" borderId="55" xfId="412" applyFont="1" applyBorder="1" applyAlignment="1">
      <alignment horizontal="center" vertical="center" wrapText="1"/>
    </xf>
    <xf numFmtId="177" fontId="106" fillId="0" borderId="54" xfId="412" applyFont="1" applyBorder="1" applyAlignment="1">
      <alignment horizontal="center" vertical="center" wrapText="1"/>
    </xf>
    <xf numFmtId="177" fontId="106" fillId="0" borderId="55" xfId="412" applyFont="1" applyBorder="1" applyAlignment="1">
      <alignment horizontal="center" vertical="center" wrapText="1"/>
    </xf>
    <xf numFmtId="188" fontId="37" fillId="0" borderId="54" xfId="412" applyNumberFormat="1" applyFont="1" applyBorder="1" applyAlignment="1">
      <alignment vertical="center"/>
    </xf>
    <xf numFmtId="188" fontId="37" fillId="0" borderId="55" xfId="412" applyNumberFormat="1" applyFont="1" applyBorder="1" applyAlignment="1">
      <alignment vertical="center"/>
    </xf>
    <xf numFmtId="165" fontId="37" fillId="0" borderId="55" xfId="2360" applyFont="1" applyFill="1" applyBorder="1" applyAlignment="1">
      <alignment horizontal="right" vertical="center"/>
    </xf>
    <xf numFmtId="166" fontId="104" fillId="0" borderId="0" xfId="1" applyFont="1" applyAlignment="1">
      <alignment horizontal="left" vertical="center" indent="2"/>
    </xf>
    <xf numFmtId="176" fontId="13" fillId="0" borderId="0" xfId="1" applyNumberFormat="1" applyFill="1" applyBorder="1" applyProtection="1">
      <protection locked="0"/>
    </xf>
    <xf numFmtId="9" fontId="13" fillId="0" borderId="0" xfId="7" applyFill="1" applyBorder="1" applyProtection="1">
      <protection locked="0"/>
    </xf>
    <xf numFmtId="186" fontId="33" fillId="0" borderId="20" xfId="412" applyNumberFormat="1" applyFont="1" applyBorder="1" applyAlignment="1">
      <alignment horizontal="center" vertical="center"/>
    </xf>
    <xf numFmtId="186" fontId="33" fillId="0" borderId="0" xfId="412" applyNumberFormat="1" applyFont="1" applyAlignment="1">
      <alignment horizontal="center" vertical="center"/>
    </xf>
    <xf numFmtId="186" fontId="33" fillId="0" borderId="21" xfId="412" applyNumberFormat="1" applyFont="1" applyBorder="1" applyAlignment="1">
      <alignment horizontal="center" vertical="center"/>
    </xf>
    <xf numFmtId="186" fontId="33" fillId="0" borderId="27" xfId="412" applyNumberFormat="1" applyFont="1" applyBorder="1" applyAlignment="1">
      <alignment horizontal="center" vertical="center"/>
    </xf>
    <xf numFmtId="177" fontId="0" fillId="0" borderId="0" xfId="0" applyAlignment="1">
      <alignment vertical="top"/>
    </xf>
    <xf numFmtId="177" fontId="0" fillId="0" borderId="0" xfId="0" applyAlignment="1">
      <alignment vertical="top" wrapText="1"/>
    </xf>
    <xf numFmtId="177" fontId="13" fillId="0" borderId="0" xfId="0" applyFont="1" applyAlignment="1">
      <alignment vertical="top"/>
    </xf>
    <xf numFmtId="178" fontId="18" fillId="0" borderId="9" xfId="7" applyNumberFormat="1" applyFont="1" applyFill="1" applyBorder="1" applyAlignment="1" applyProtection="1">
      <alignment horizontal="right"/>
    </xf>
    <xf numFmtId="171" fontId="13" fillId="0" borderId="0" xfId="1" applyNumberFormat="1" applyFont="1" applyFill="1" applyBorder="1" applyProtection="1">
      <protection locked="0"/>
    </xf>
    <xf numFmtId="168" fontId="13" fillId="0" borderId="0" xfId="0" applyNumberFormat="1" applyFont="1"/>
    <xf numFmtId="176" fontId="13" fillId="0" borderId="0" xfId="0" applyNumberFormat="1" applyFont="1" applyProtection="1">
      <protection locked="0"/>
    </xf>
    <xf numFmtId="175" fontId="13" fillId="0" borderId="0" xfId="0" applyNumberFormat="1" applyFont="1" applyAlignment="1">
      <alignment horizontal="right"/>
    </xf>
    <xf numFmtId="175" fontId="13" fillId="0" borderId="0" xfId="75" applyNumberFormat="1" applyAlignment="1">
      <alignment horizontal="right"/>
    </xf>
    <xf numFmtId="168" fontId="13" fillId="0" borderId="0" xfId="0" applyNumberFormat="1" applyFont="1" applyProtection="1">
      <protection locked="0"/>
    </xf>
    <xf numFmtId="170" fontId="13" fillId="0" borderId="0" xfId="0" applyNumberFormat="1" applyFont="1" applyAlignment="1">
      <alignment horizontal="right"/>
    </xf>
    <xf numFmtId="170" fontId="13" fillId="0" borderId="0" xfId="0" applyNumberFormat="1" applyFont="1"/>
    <xf numFmtId="168" fontId="40" fillId="0" borderId="0" xfId="0" applyNumberFormat="1" applyFont="1"/>
    <xf numFmtId="177" fontId="41" fillId="0" borderId="0" xfId="0" applyFont="1"/>
    <xf numFmtId="177" fontId="25" fillId="0" borderId="0" xfId="0" applyFont="1" applyAlignment="1" applyProtection="1">
      <alignment horizontal="center"/>
      <protection locked="0"/>
    </xf>
    <xf numFmtId="177" fontId="25" fillId="0" borderId="0" xfId="0" applyFont="1" applyAlignment="1">
      <alignment horizontal="centerContinuous"/>
    </xf>
    <xf numFmtId="177" fontId="13" fillId="0" borderId="0" xfId="0" applyFont="1" applyAlignment="1" applyProtection="1">
      <alignment horizontal="center"/>
      <protection locked="0"/>
    </xf>
    <xf numFmtId="177" fontId="13" fillId="0" borderId="0" xfId="0" applyFont="1" applyAlignment="1">
      <alignment horizontal="center"/>
    </xf>
    <xf numFmtId="10" fontId="0" fillId="0" borderId="0" xfId="7" applyNumberFormat="1" applyFont="1" applyProtection="1">
      <protection locked="0"/>
    </xf>
    <xf numFmtId="180" fontId="13" fillId="0" borderId="0" xfId="1" applyNumberFormat="1" applyBorder="1" applyProtection="1">
      <protection locked="0"/>
    </xf>
    <xf numFmtId="10" fontId="13" fillId="0" borderId="0" xfId="7" applyNumberFormat="1" applyFill="1" applyBorder="1" applyProtection="1">
      <protection locked="0"/>
    </xf>
    <xf numFmtId="10" fontId="16" fillId="0" borderId="0" xfId="7" applyNumberFormat="1" applyFont="1" applyFill="1" applyBorder="1" applyAlignment="1" applyProtection="1">
      <alignment horizontal="left"/>
      <protection locked="0"/>
    </xf>
    <xf numFmtId="10" fontId="18" fillId="0" borderId="0" xfId="7" applyNumberFormat="1" applyFont="1" applyProtection="1">
      <protection locked="0"/>
    </xf>
    <xf numFmtId="171" fontId="16" fillId="0" borderId="0" xfId="7" applyNumberFormat="1" applyFont="1" applyAlignment="1" applyProtection="1">
      <alignment horizontal="left"/>
      <protection locked="0"/>
    </xf>
    <xf numFmtId="171" fontId="0" fillId="0" borderId="0" xfId="7" applyNumberFormat="1" applyFont="1" applyFill="1" applyBorder="1" applyProtection="1">
      <protection locked="0"/>
    </xf>
    <xf numFmtId="168" fontId="112" fillId="0" borderId="0" xfId="0" applyNumberFormat="1" applyFont="1"/>
    <xf numFmtId="176" fontId="16" fillId="0" borderId="0" xfId="7" applyNumberFormat="1" applyFont="1" applyFill="1" applyBorder="1" applyAlignment="1" applyProtection="1">
      <alignment horizontal="left"/>
      <protection locked="0"/>
    </xf>
    <xf numFmtId="171" fontId="13" fillId="0" borderId="0" xfId="7" applyNumberFormat="1" applyBorder="1" applyProtection="1">
      <protection locked="0"/>
    </xf>
    <xf numFmtId="182" fontId="13" fillId="0" borderId="0" xfId="1" applyNumberFormat="1" applyFill="1" applyBorder="1" applyProtection="1">
      <protection locked="0"/>
    </xf>
    <xf numFmtId="166" fontId="18" fillId="0" borderId="0" xfId="1" applyFont="1" applyProtection="1">
      <protection locked="0"/>
    </xf>
    <xf numFmtId="167" fontId="18" fillId="0" borderId="15" xfId="13" applyNumberFormat="1" applyFont="1" applyFill="1" applyBorder="1" applyProtection="1">
      <protection locked="0"/>
    </xf>
    <xf numFmtId="167" fontId="18" fillId="0" borderId="18" xfId="13" applyNumberFormat="1" applyFont="1" applyFill="1" applyBorder="1" applyAlignment="1" applyProtection="1">
      <alignment horizontal="right"/>
      <protection locked="0"/>
    </xf>
    <xf numFmtId="37" fontId="18" fillId="0" borderId="8" xfId="0" applyNumberFormat="1" applyFont="1" applyBorder="1" applyProtection="1">
      <protection locked="0"/>
    </xf>
    <xf numFmtId="169" fontId="18" fillId="0" borderId="5" xfId="1" applyNumberFormat="1" applyFont="1" applyFill="1" applyBorder="1" applyProtection="1">
      <protection locked="0"/>
    </xf>
    <xf numFmtId="168" fontId="18" fillId="0" borderId="1" xfId="7" applyNumberFormat="1" applyFont="1" applyFill="1" applyBorder="1" applyProtection="1"/>
    <xf numFmtId="169" fontId="18" fillId="0" borderId="7" xfId="1" applyNumberFormat="1" applyFont="1" applyFill="1" applyBorder="1" applyAlignment="1" applyProtection="1"/>
    <xf numFmtId="176" fontId="0" fillId="0" borderId="6" xfId="1" applyNumberFormat="1" applyFont="1" applyBorder="1"/>
    <xf numFmtId="176" fontId="0" fillId="0" borderId="13" xfId="1" applyNumberFormat="1" applyFont="1" applyBorder="1"/>
    <xf numFmtId="176" fontId="0" fillId="0" borderId="9" xfId="1" applyNumberFormat="1" applyFont="1" applyBorder="1"/>
    <xf numFmtId="176" fontId="0" fillId="0" borderId="8" xfId="1" applyNumberFormat="1" applyFont="1" applyBorder="1"/>
    <xf numFmtId="176" fontId="0" fillId="0" borderId="15" xfId="1" applyNumberFormat="1" applyFont="1" applyBorder="1"/>
    <xf numFmtId="176" fontId="0" fillId="0" borderId="0" xfId="1" applyNumberFormat="1" applyFont="1" applyBorder="1"/>
    <xf numFmtId="176" fontId="64" fillId="0" borderId="0" xfId="1" applyNumberFormat="1" applyFont="1"/>
    <xf numFmtId="177" fontId="64" fillId="0" borderId="0" xfId="0" applyFont="1"/>
    <xf numFmtId="176" fontId="0" fillId="0" borderId="10" xfId="1" applyNumberFormat="1" applyFont="1" applyBorder="1"/>
    <xf numFmtId="178" fontId="18" fillId="0" borderId="6" xfId="7" applyNumberFormat="1" applyFont="1" applyFill="1" applyBorder="1" applyAlignment="1" applyProtection="1">
      <alignment horizontal="right"/>
    </xf>
    <xf numFmtId="178" fontId="18" fillId="0" borderId="8" xfId="7" applyNumberFormat="1" applyFont="1" applyFill="1" applyBorder="1" applyAlignment="1" applyProtection="1">
      <alignment horizontal="right"/>
    </xf>
    <xf numFmtId="166" fontId="0" fillId="0" borderId="9" xfId="1" applyFont="1" applyBorder="1"/>
    <xf numFmtId="166" fontId="0" fillId="0" borderId="8" xfId="1" applyFont="1" applyBorder="1"/>
    <xf numFmtId="176" fontId="0" fillId="0" borderId="9" xfId="1" applyNumberFormat="1" applyFont="1" applyFill="1" applyBorder="1"/>
    <xf numFmtId="176" fontId="13" fillId="0" borderId="6" xfId="1" applyNumberFormat="1" applyFont="1" applyBorder="1" applyAlignment="1">
      <alignment horizontal="right"/>
    </xf>
    <xf numFmtId="169" fontId="18" fillId="0" borderId="8" xfId="1" applyNumberFormat="1" applyFont="1" applyFill="1" applyBorder="1" applyProtection="1">
      <protection locked="0"/>
    </xf>
    <xf numFmtId="2" fontId="18" fillId="0" borderId="0" xfId="0" applyNumberFormat="1" applyFont="1" applyProtection="1">
      <protection locked="0"/>
    </xf>
    <xf numFmtId="176" fontId="0" fillId="0" borderId="11" xfId="1" applyNumberFormat="1" applyFont="1" applyBorder="1"/>
    <xf numFmtId="176" fontId="0" fillId="0" borderId="5" xfId="1" applyNumberFormat="1" applyFont="1" applyBorder="1"/>
    <xf numFmtId="176" fontId="0" fillId="0" borderId="12" xfId="1" applyNumberFormat="1" applyFont="1" applyBorder="1"/>
    <xf numFmtId="178" fontId="18" fillId="0" borderId="10" xfId="7" applyNumberFormat="1" applyFont="1" applyFill="1" applyBorder="1" applyAlignment="1" applyProtection="1">
      <alignment horizontal="right"/>
    </xf>
    <xf numFmtId="178" fontId="18" fillId="0" borderId="5" xfId="7" applyNumberFormat="1" applyFont="1" applyFill="1" applyBorder="1" applyAlignment="1" applyProtection="1">
      <alignment horizontal="right"/>
    </xf>
    <xf numFmtId="168" fontId="18" fillId="0" borderId="13" xfId="16" applyNumberFormat="1" applyFont="1" applyFill="1" applyBorder="1" applyAlignment="1" applyProtection="1">
      <alignment horizontal="right"/>
    </xf>
    <xf numFmtId="177" fontId="109" fillId="0" borderId="0" xfId="0" applyFont="1" applyAlignment="1">
      <alignment horizontal="left" vertical="top" wrapText="1"/>
    </xf>
    <xf numFmtId="177" fontId="0" fillId="0" borderId="0" xfId="0" applyAlignment="1">
      <alignment horizontal="left"/>
    </xf>
    <xf numFmtId="177" fontId="13" fillId="0" borderId="0" xfId="0" applyFont="1" applyAlignment="1">
      <alignment horizontal="left" vertical="top" wrapText="1"/>
    </xf>
    <xf numFmtId="177" fontId="26" fillId="0" borderId="0" xfId="0" applyFont="1" applyAlignment="1">
      <alignment horizontal="center"/>
    </xf>
    <xf numFmtId="177" fontId="28" fillId="0" borderId="0" xfId="0" applyFont="1" applyAlignment="1">
      <alignment horizontal="center"/>
    </xf>
    <xf numFmtId="177" fontId="13" fillId="0" borderId="0" xfId="0" applyFont="1" applyAlignment="1">
      <alignment horizontal="center"/>
    </xf>
    <xf numFmtId="177" fontId="0" fillId="0" borderId="0" xfId="0" applyAlignment="1">
      <alignment horizontal="center"/>
    </xf>
    <xf numFmtId="177" fontId="116" fillId="0" borderId="0" xfId="0" applyFont="1" applyAlignment="1">
      <alignment horizontal="center"/>
    </xf>
    <xf numFmtId="177" fontId="28" fillId="0" borderId="0" xfId="0" applyFont="1" applyAlignment="1">
      <alignment horizontal="center" wrapText="1"/>
    </xf>
    <xf numFmtId="177" fontId="0" fillId="0" borderId="0" xfId="0" applyAlignment="1">
      <alignment wrapText="1"/>
    </xf>
    <xf numFmtId="177" fontId="27" fillId="0" borderId="0" xfId="0" applyFont="1" applyAlignment="1">
      <alignment horizontal="center" wrapText="1"/>
    </xf>
    <xf numFmtId="177" fontId="13" fillId="0" borderId="0" xfId="0" applyFont="1" applyAlignment="1">
      <alignment horizontal="left" wrapText="1"/>
    </xf>
    <xf numFmtId="177" fontId="0" fillId="0" borderId="0" xfId="0" applyAlignment="1">
      <alignment horizontal="left" wrapText="1"/>
    </xf>
    <xf numFmtId="177" fontId="13" fillId="0" borderId="10" xfId="0" applyFont="1" applyBorder="1" applyAlignment="1">
      <alignment horizontal="left" wrapText="1" indent="2"/>
    </xf>
    <xf numFmtId="177" fontId="0" fillId="0" borderId="0" xfId="0" applyAlignment="1">
      <alignment horizontal="left" indent="2"/>
    </xf>
    <xf numFmtId="177" fontId="13" fillId="0" borderId="5" xfId="0" applyFont="1" applyBorder="1" applyAlignment="1">
      <alignment horizontal="left" wrapText="1" indent="2"/>
    </xf>
    <xf numFmtId="177" fontId="0" fillId="0" borderId="6" xfId="0" applyBorder="1" applyAlignment="1">
      <alignment horizontal="left" indent="2"/>
    </xf>
    <xf numFmtId="177" fontId="13" fillId="0" borderId="0" xfId="0" applyFont="1" applyAlignment="1" applyProtection="1">
      <alignment horizontal="left" wrapText="1"/>
      <protection locked="0"/>
    </xf>
    <xf numFmtId="177" fontId="13" fillId="0" borderId="10" xfId="0" applyFont="1" applyBorder="1" applyAlignment="1">
      <alignment horizontal="left" indent="2"/>
    </xf>
    <xf numFmtId="177" fontId="13" fillId="0" borderId="0" xfId="0" applyFont="1" applyAlignment="1">
      <alignment horizontal="left" indent="2"/>
    </xf>
    <xf numFmtId="177" fontId="13" fillId="0" borderId="0" xfId="0" applyFont="1" applyAlignment="1">
      <alignment wrapText="1"/>
    </xf>
    <xf numFmtId="177" fontId="25" fillId="0" borderId="0" xfId="0" applyFont="1" applyAlignment="1">
      <alignment horizontal="center"/>
    </xf>
    <xf numFmtId="177" fontId="14" fillId="0" borderId="5" xfId="0" applyFont="1" applyBorder="1" applyAlignment="1">
      <alignment horizontal="center"/>
    </xf>
    <xf numFmtId="177" fontId="14" fillId="0" borderId="1" xfId="0" applyFont="1" applyBorder="1" applyAlignment="1">
      <alignment horizontal="center"/>
    </xf>
    <xf numFmtId="177" fontId="14" fillId="0" borderId="10" xfId="0" applyFont="1" applyBorder="1" applyAlignment="1">
      <alignment horizontal="center"/>
    </xf>
    <xf numFmtId="177" fontId="14" fillId="0" borderId="11" xfId="0" applyFont="1" applyBorder="1" applyAlignment="1">
      <alignment horizontal="center"/>
    </xf>
    <xf numFmtId="177" fontId="23" fillId="0" borderId="2" xfId="0" applyFont="1" applyBorder="1" applyAlignment="1">
      <alignment horizontal="center"/>
    </xf>
    <xf numFmtId="177" fontId="23" fillId="0" borderId="4" xfId="0" applyFont="1" applyBorder="1" applyAlignment="1">
      <alignment horizontal="center"/>
    </xf>
    <xf numFmtId="177" fontId="18" fillId="0" borderId="5" xfId="0" applyFont="1" applyBorder="1" applyAlignment="1">
      <alignment horizontal="center"/>
    </xf>
    <xf numFmtId="177" fontId="18" fillId="0" borderId="1" xfId="0" applyFont="1" applyBorder="1" applyAlignment="1">
      <alignment horizontal="center"/>
    </xf>
    <xf numFmtId="177" fontId="18" fillId="0" borderId="0" xfId="0" applyFont="1" applyAlignment="1">
      <alignment horizontal="left" vertical="top" wrapText="1"/>
    </xf>
    <xf numFmtId="177" fontId="21" fillId="0" borderId="0" xfId="0" applyFont="1" applyAlignment="1">
      <alignment horizontal="justify" vertical="center" wrapText="1"/>
    </xf>
    <xf numFmtId="177" fontId="18" fillId="0" borderId="0" xfId="0" applyFont="1" applyAlignment="1">
      <alignment wrapText="1"/>
    </xf>
    <xf numFmtId="0" fontId="23" fillId="0" borderId="0" xfId="75" applyFont="1" applyAlignment="1">
      <alignment wrapText="1"/>
    </xf>
    <xf numFmtId="0" fontId="13" fillId="0" borderId="0" xfId="75" applyAlignment="1">
      <alignment wrapText="1"/>
    </xf>
    <xf numFmtId="177" fontId="25" fillId="0" borderId="12" xfId="0" applyFont="1" applyBorder="1" applyAlignment="1">
      <alignment horizontal="center"/>
    </xf>
    <xf numFmtId="177" fontId="25" fillId="0" borderId="13" xfId="0" applyFont="1" applyBorder="1" applyAlignment="1">
      <alignment horizontal="center"/>
    </xf>
    <xf numFmtId="177" fontId="25" fillId="0" borderId="14" xfId="0" applyFont="1" applyBorder="1" applyAlignment="1">
      <alignment horizontal="center"/>
    </xf>
    <xf numFmtId="177" fontId="25" fillId="0" borderId="7" xfId="0" applyFont="1" applyBorder="1" applyAlignment="1">
      <alignment horizontal="center" vertical="center"/>
    </xf>
    <xf numFmtId="177" fontId="25" fillId="0" borderId="8" xfId="0" applyFont="1" applyBorder="1" applyAlignment="1">
      <alignment horizontal="center" vertical="center"/>
    </xf>
    <xf numFmtId="177" fontId="25" fillId="0" borderId="12" xfId="0" applyFont="1" applyBorder="1" applyAlignment="1">
      <alignment horizontal="center" wrapText="1"/>
    </xf>
    <xf numFmtId="177" fontId="25" fillId="0" borderId="13" xfId="0" applyFont="1" applyBorder="1" applyAlignment="1">
      <alignment horizontal="center" wrapText="1"/>
    </xf>
    <xf numFmtId="177" fontId="25" fillId="0" borderId="14" xfId="0" applyFont="1" applyBorder="1" applyAlignment="1">
      <alignment horizontal="center" wrapText="1"/>
    </xf>
    <xf numFmtId="177" fontId="106" fillId="0" borderId="26" xfId="412" applyFont="1" applyBorder="1" applyAlignment="1">
      <alignment vertical="center"/>
    </xf>
    <xf numFmtId="177" fontId="106" fillId="0" borderId="29" xfId="412" applyFont="1" applyBorder="1" applyAlignment="1">
      <alignment vertical="center"/>
    </xf>
    <xf numFmtId="177" fontId="107" fillId="0" borderId="25" xfId="412" applyFont="1" applyBorder="1" applyAlignment="1">
      <alignment vertical="center"/>
    </xf>
    <xf numFmtId="177" fontId="107" fillId="0" borderId="22" xfId="412" applyFont="1" applyBorder="1" applyAlignment="1">
      <alignment vertical="center"/>
    </xf>
    <xf numFmtId="177" fontId="107" fillId="0" borderId="23" xfId="412" applyFont="1" applyBorder="1" applyAlignment="1">
      <alignment vertical="center"/>
    </xf>
    <xf numFmtId="177" fontId="107" fillId="0" borderId="54" xfId="412" applyFont="1" applyBorder="1" applyAlignment="1">
      <alignment vertical="center"/>
    </xf>
    <xf numFmtId="177" fontId="107" fillId="0" borderId="24" xfId="412" applyFont="1" applyBorder="1" applyAlignment="1">
      <alignment vertical="center"/>
    </xf>
    <xf numFmtId="177" fontId="107" fillId="0" borderId="55" xfId="412" applyFont="1" applyBorder="1" applyAlignment="1">
      <alignment vertical="center"/>
    </xf>
    <xf numFmtId="177" fontId="108" fillId="0" borderId="26" xfId="412" applyFont="1" applyBorder="1" applyAlignment="1">
      <alignment horizontal="center" vertical="center" wrapText="1"/>
    </xf>
    <xf numFmtId="177" fontId="108" fillId="0" borderId="29" xfId="412" applyFont="1" applyBorder="1" applyAlignment="1">
      <alignment horizontal="center" vertical="center" wrapText="1"/>
    </xf>
    <xf numFmtId="0" fontId="14" fillId="0" borderId="5" xfId="75" applyFont="1" applyBorder="1" applyAlignment="1">
      <alignment horizontal="center"/>
    </xf>
    <xf numFmtId="0" fontId="14" fillId="0" borderId="1" xfId="75" applyFont="1" applyBorder="1" applyAlignment="1">
      <alignment horizontal="center"/>
    </xf>
    <xf numFmtId="0" fontId="23" fillId="0" borderId="11" xfId="75" applyFont="1" applyBorder="1" applyAlignment="1">
      <alignment wrapText="1"/>
    </xf>
    <xf numFmtId="0" fontId="23" fillId="0" borderId="2" xfId="158" applyFont="1" applyBorder="1" applyAlignment="1">
      <alignment horizontal="center"/>
    </xf>
    <xf numFmtId="0" fontId="23" fillId="0" borderId="4" xfId="158" applyFont="1" applyBorder="1" applyAlignment="1">
      <alignment horizontal="center"/>
    </xf>
    <xf numFmtId="0" fontId="23" fillId="0" borderId="2" xfId="157" applyFont="1" applyBorder="1" applyAlignment="1">
      <alignment horizontal="center"/>
    </xf>
    <xf numFmtId="0" fontId="23" fillId="0" borderId="4" xfId="157" applyFont="1" applyBorder="1" applyAlignment="1">
      <alignment horizontal="center"/>
    </xf>
    <xf numFmtId="177" fontId="0" fillId="0" borderId="4" xfId="0" applyBorder="1" applyAlignment="1">
      <alignment horizontal="center"/>
    </xf>
    <xf numFmtId="0" fontId="23" fillId="0" borderId="2" xfId="156" applyFont="1" applyBorder="1" applyAlignment="1">
      <alignment horizontal="center"/>
    </xf>
    <xf numFmtId="0" fontId="23" fillId="0" borderId="4" xfId="156" applyFont="1" applyBorder="1" applyAlignment="1">
      <alignment horizontal="center"/>
    </xf>
    <xf numFmtId="0" fontId="18" fillId="0" borderId="5" xfId="75" applyFont="1" applyBorder="1" applyAlignment="1">
      <alignment horizontal="center"/>
    </xf>
    <xf numFmtId="0" fontId="18" fillId="0" borderId="1" xfId="75" applyFont="1" applyBorder="1" applyAlignment="1">
      <alignment horizontal="center"/>
    </xf>
    <xf numFmtId="177" fontId="23" fillId="0" borderId="0" xfId="0" applyFont="1" applyAlignment="1">
      <alignment wrapText="1"/>
    </xf>
    <xf numFmtId="176" fontId="14" fillId="0" borderId="5" xfId="1" applyNumberFormat="1" applyFont="1" applyFill="1" applyBorder="1" applyAlignment="1" applyProtection="1">
      <alignment horizontal="center"/>
    </xf>
    <xf numFmtId="176" fontId="14" fillId="0" borderId="1" xfId="1" applyNumberFormat="1" applyFont="1" applyFill="1" applyBorder="1" applyAlignment="1" applyProtection="1">
      <alignment horizontal="center"/>
    </xf>
    <xf numFmtId="177" fontId="20" fillId="0" borderId="0" xfId="0" applyFont="1" applyAlignment="1">
      <alignment horizontal="left" wrapText="1"/>
    </xf>
    <xf numFmtId="177" fontId="20" fillId="0" borderId="11" xfId="0" applyFont="1" applyBorder="1" applyAlignment="1">
      <alignment horizontal="left" wrapText="1"/>
    </xf>
    <xf numFmtId="177" fontId="109" fillId="0" borderId="0" xfId="14" applyFont="1" applyAlignment="1">
      <alignment horizontal="left" vertical="top" wrapText="1"/>
    </xf>
    <xf numFmtId="177" fontId="109"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48">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1" defaultTableStyle="TableStyleMedium9" defaultPivotStyle="PivotStyleLight16">
    <tableStyle name="Invisible" pivot="0" table="0" count="0" xr9:uid="{A1E75B44-4568-414B-946D-083949932A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7800"/>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31</xdr:row>
      <xdr:rowOff>0</xdr:rowOff>
    </xdr:from>
    <xdr:to>
      <xdr:col>15</xdr:col>
      <xdr:colOff>104140</xdr:colOff>
      <xdr:row>33</xdr:row>
      <xdr:rowOff>28997</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27"/>
  <sheetViews>
    <sheetView showGridLines="0" topLeftCell="A7" workbookViewId="0">
      <selection activeCell="L24" sqref="L24"/>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9" x14ac:dyDescent="0.2">
      <c r="E2" s="23"/>
    </row>
    <row r="5" spans="2:9" x14ac:dyDescent="0.2">
      <c r="I5" t="s">
        <v>0</v>
      </c>
    </row>
    <row r="6" spans="2:9" x14ac:dyDescent="0.2">
      <c r="C6" s="24"/>
    </row>
    <row r="13" spans="2:9" ht="28.5" customHeight="1" x14ac:dyDescent="0.4">
      <c r="B13" s="893" t="s">
        <v>1</v>
      </c>
      <c r="C13" s="893"/>
      <c r="D13" s="893"/>
      <c r="E13" s="893"/>
      <c r="F13" s="893"/>
      <c r="G13" s="893"/>
      <c r="H13" s="893"/>
    </row>
    <row r="16" spans="2:9" ht="25.5" customHeight="1" x14ac:dyDescent="0.35">
      <c r="B16" s="900" t="s">
        <v>2</v>
      </c>
      <c r="C16" s="900"/>
      <c r="D16" s="900"/>
      <c r="E16" s="900"/>
      <c r="F16" s="900"/>
      <c r="G16" s="900"/>
      <c r="H16" s="900"/>
    </row>
    <row r="18" spans="1:50" ht="22.5" customHeight="1" x14ac:dyDescent="0.3">
      <c r="B18" s="894" t="s">
        <v>373</v>
      </c>
      <c r="C18" s="894"/>
      <c r="D18" s="894"/>
      <c r="E18" s="894"/>
      <c r="F18" s="894"/>
      <c r="G18" s="894"/>
      <c r="H18" s="894"/>
    </row>
    <row r="19" spans="1:50" ht="18" customHeight="1" x14ac:dyDescent="0.2">
      <c r="B19" s="895" t="s">
        <v>374</v>
      </c>
      <c r="C19" s="896"/>
      <c r="D19" s="896"/>
      <c r="E19" s="896"/>
      <c r="F19" s="896"/>
      <c r="G19" s="896"/>
      <c r="H19" s="896"/>
    </row>
    <row r="20" spans="1:50" x14ac:dyDescent="0.2">
      <c r="E20" s="27"/>
    </row>
    <row r="21" spans="1:50" x14ac:dyDescent="0.2">
      <c r="B21" s="896" t="s">
        <v>3</v>
      </c>
      <c r="C21" s="896"/>
      <c r="D21" s="896"/>
      <c r="E21" s="896"/>
      <c r="F21" s="896"/>
      <c r="G21" s="896"/>
      <c r="H21" s="896"/>
    </row>
    <row r="23" spans="1:50" ht="29.25" customHeight="1" x14ac:dyDescent="0.35">
      <c r="E23" s="63"/>
    </row>
    <row r="24" spans="1:50" ht="23.25" customHeight="1" x14ac:dyDescent="0.3">
      <c r="B24" s="898"/>
      <c r="C24" s="899"/>
      <c r="D24" s="899"/>
      <c r="E24" s="899"/>
      <c r="F24" s="899"/>
      <c r="G24" s="899"/>
      <c r="H24" s="899"/>
    </row>
    <row r="25" spans="1:50" ht="23.25" customHeight="1" x14ac:dyDescent="0.3">
      <c r="B25" s="140"/>
      <c r="C25" s="25"/>
      <c r="D25" s="25"/>
      <c r="E25" s="25"/>
      <c r="F25" s="25"/>
      <c r="G25" s="25"/>
      <c r="H25" s="25"/>
    </row>
    <row r="27" spans="1:50" ht="15" x14ac:dyDescent="0.2">
      <c r="B27" s="897" t="s">
        <v>4</v>
      </c>
      <c r="C27" s="897"/>
      <c r="D27" s="897"/>
      <c r="E27" s="897"/>
      <c r="F27" s="897"/>
      <c r="G27" s="897"/>
      <c r="H27" s="897"/>
      <c r="I27" s="755"/>
    </row>
    <row r="28" spans="1:50" x14ac:dyDescent="0.2">
      <c r="AX28">
        <v>0</v>
      </c>
    </row>
    <row r="29" spans="1:50" ht="12.75" customHeight="1" x14ac:dyDescent="0.2">
      <c r="A29" s="24"/>
      <c r="B29" t="s">
        <v>5</v>
      </c>
      <c r="D29" s="891" t="s">
        <v>6</v>
      </c>
      <c r="E29" s="891"/>
      <c r="F29" s="891"/>
      <c r="G29" s="891"/>
      <c r="H29" t="s">
        <v>7</v>
      </c>
      <c r="AW29">
        <v>0</v>
      </c>
    </row>
    <row r="30" spans="1:50" ht="12.75" customHeight="1" x14ac:dyDescent="0.2">
      <c r="A30" s="24"/>
      <c r="D30" s="27"/>
      <c r="E30" s="25"/>
    </row>
    <row r="31" spans="1:50" ht="28.5" customHeight="1" x14ac:dyDescent="0.2">
      <c r="B31" s="831" t="s">
        <v>8</v>
      </c>
      <c r="C31" s="832"/>
      <c r="D31" s="892" t="s">
        <v>9</v>
      </c>
      <c r="E31" s="892"/>
      <c r="F31" s="892"/>
      <c r="G31" s="892"/>
      <c r="H31" s="833" t="s">
        <v>10</v>
      </c>
    </row>
    <row r="33" spans="2:50" x14ac:dyDescent="0.2">
      <c r="E33" s="27"/>
    </row>
    <row r="34" spans="2:50" x14ac:dyDescent="0.2">
      <c r="E34" s="27"/>
    </row>
    <row r="35" spans="2:50" x14ac:dyDescent="0.2">
      <c r="E35" s="28"/>
    </row>
    <row r="36" spans="2:50" x14ac:dyDescent="0.2">
      <c r="E36" s="29"/>
      <c r="AX36" t="s">
        <v>11</v>
      </c>
    </row>
    <row r="39" spans="2:50" x14ac:dyDescent="0.2">
      <c r="G39" t="s">
        <v>0</v>
      </c>
    </row>
    <row r="47" spans="2:50" ht="14.25" x14ac:dyDescent="0.2">
      <c r="B47" s="35"/>
    </row>
    <row r="56" spans="1:34" x14ac:dyDescent="0.2">
      <c r="A56" s="3"/>
      <c r="M56" s="30"/>
      <c r="AG56" s="30"/>
    </row>
    <row r="57" spans="1:34" x14ac:dyDescent="0.2">
      <c r="A57" s="3"/>
    </row>
    <row r="63" spans="1:34" x14ac:dyDescent="0.2">
      <c r="T63" s="348"/>
      <c r="AH63" s="348"/>
    </row>
    <row r="74" spans="49:49" x14ac:dyDescent="0.2">
      <c r="AW74" s="74"/>
    </row>
    <row r="75" spans="49:49" x14ac:dyDescent="0.2">
      <c r="AW75" s="74"/>
    </row>
    <row r="90" spans="50:50" x14ac:dyDescent="0.2">
      <c r="AX90" s="68"/>
    </row>
    <row r="91" spans="50:50" x14ac:dyDescent="0.2">
      <c r="AX91" s="212"/>
    </row>
    <row r="92" spans="50:50" x14ac:dyDescent="0.2">
      <c r="AX92" s="185"/>
    </row>
    <row r="93" spans="50:50" x14ac:dyDescent="0.2">
      <c r="AX93" s="185"/>
    </row>
    <row r="94" spans="50:50" x14ac:dyDescent="0.2">
      <c r="AX94" s="214"/>
    </row>
    <row r="95" spans="50:50" x14ac:dyDescent="0.2">
      <c r="AX95" s="185"/>
    </row>
    <row r="96" spans="50:50" x14ac:dyDescent="0.2">
      <c r="AX96" s="185"/>
    </row>
    <row r="97" spans="50:50" x14ac:dyDescent="0.2">
      <c r="AX97" s="185"/>
    </row>
    <row r="98" spans="50:50" x14ac:dyDescent="0.2">
      <c r="AX98" s="185"/>
    </row>
    <row r="99" spans="50:50" x14ac:dyDescent="0.2">
      <c r="AX99" s="185"/>
    </row>
    <row r="100" spans="50:50" x14ac:dyDescent="0.2">
      <c r="AX100" s="185"/>
    </row>
    <row r="101" spans="50:50" x14ac:dyDescent="0.2">
      <c r="AX101" s="185"/>
    </row>
    <row r="102" spans="50:50" x14ac:dyDescent="0.2">
      <c r="AX102" s="185"/>
    </row>
    <row r="103" spans="50:50" x14ac:dyDescent="0.2">
      <c r="AX103" s="185"/>
    </row>
    <row r="104" spans="50:50" x14ac:dyDescent="0.2">
      <c r="AX104" s="185"/>
    </row>
    <row r="105" spans="50:50" x14ac:dyDescent="0.2">
      <c r="AX105" s="185"/>
    </row>
    <row r="106" spans="50:50" x14ac:dyDescent="0.2">
      <c r="AX106" s="185"/>
    </row>
    <row r="107" spans="50:50" x14ac:dyDescent="0.2">
      <c r="AX107" s="185"/>
    </row>
    <row r="108" spans="50:50" x14ac:dyDescent="0.2">
      <c r="AX108" s="185"/>
    </row>
    <row r="109" spans="50:50" x14ac:dyDescent="0.2">
      <c r="AX109" s="185"/>
    </row>
    <row r="110" spans="50:50" x14ac:dyDescent="0.2">
      <c r="AX110" s="185"/>
    </row>
    <row r="111" spans="50:50" x14ac:dyDescent="0.2">
      <c r="AX111" s="185"/>
    </row>
    <row r="112" spans="50:50" x14ac:dyDescent="0.2">
      <c r="AX112" s="212"/>
    </row>
    <row r="113" spans="50:56" x14ac:dyDescent="0.2">
      <c r="AX113" s="212"/>
    </row>
    <row r="114" spans="50:56" x14ac:dyDescent="0.2">
      <c r="AX114" s="185"/>
    </row>
    <row r="115" spans="50:56" x14ac:dyDescent="0.2">
      <c r="AX115" s="185"/>
    </row>
    <row r="116" spans="50:56" x14ac:dyDescent="0.2">
      <c r="AX116" s="185"/>
    </row>
    <row r="117" spans="50:56" x14ac:dyDescent="0.2">
      <c r="AX117" s="212"/>
    </row>
    <row r="118" spans="50:56" ht="13.5" thickBot="1" x14ac:dyDescent="0.25">
      <c r="AX118" s="331"/>
    </row>
    <row r="119" spans="50:56" ht="13.5" thickTop="1" x14ac:dyDescent="0.2">
      <c r="AX119" s="220"/>
    </row>
    <row r="120" spans="50:56" x14ac:dyDescent="0.2">
      <c r="AX120" s="185"/>
    </row>
    <row r="121" spans="50:56" x14ac:dyDescent="0.2">
      <c r="AX121" s="185"/>
    </row>
    <row r="122" spans="50:56" x14ac:dyDescent="0.2">
      <c r="AX122" s="185"/>
    </row>
    <row r="123" spans="50:56" x14ac:dyDescent="0.2">
      <c r="AX123" s="185"/>
    </row>
    <row r="124" spans="50:56" x14ac:dyDescent="0.2">
      <c r="AX124" s="185"/>
    </row>
    <row r="125" spans="50:56" x14ac:dyDescent="0.2">
      <c r="AX125" s="890"/>
      <c r="AY125" s="890"/>
      <c r="AZ125" s="890"/>
      <c r="BA125" s="890"/>
      <c r="BB125" s="890"/>
      <c r="BC125" s="890"/>
      <c r="BD125" s="890"/>
    </row>
    <row r="126" spans="50:56" x14ac:dyDescent="0.2">
      <c r="AX126" s="890"/>
      <c r="AY126" s="890"/>
      <c r="AZ126" s="890"/>
      <c r="BA126" s="890"/>
      <c r="BB126" s="890"/>
      <c r="BC126" s="890"/>
      <c r="BD126" s="890"/>
    </row>
    <row r="127" spans="50:56" x14ac:dyDescent="0.2">
      <c r="AX127" s="890"/>
      <c r="AY127" s="890"/>
      <c r="AZ127" s="890"/>
      <c r="BA127" s="890"/>
      <c r="BB127" s="890"/>
      <c r="BC127" s="890"/>
      <c r="BD127" s="890"/>
    </row>
  </sheetData>
  <customSheetViews>
    <customSheetView guid="{7967A62A-42A8-4164-97F2-219E68ACD666}" fitToPage="1">
      <selection activeCell="Q12" sqref="Q12"/>
      <pageMargins left="0" right="0" top="0" bottom="0" header="0" footer="0"/>
      <printOptions horizontalCentered="1"/>
      <pageSetup orientation="landscape" horizontalDpi="4294967295" verticalDpi="4294967295" r:id="rId1"/>
      <headerFooter alignWithMargins="0">
        <oddFooter>&amp;L&amp;F</oddFooter>
      </headerFooter>
    </customSheetView>
  </customSheetViews>
  <mergeCells count="10">
    <mergeCell ref="AX125:BD127"/>
    <mergeCell ref="D29:G29"/>
    <mergeCell ref="D31:G31"/>
    <mergeCell ref="B13:H13"/>
    <mergeCell ref="B18:H18"/>
    <mergeCell ref="B19:H19"/>
    <mergeCell ref="B21:H21"/>
    <mergeCell ref="B27:H27"/>
    <mergeCell ref="B24:H24"/>
    <mergeCell ref="B16:H16"/>
  </mergeCells>
  <phoneticPr fontId="0" type="noConversion"/>
  <printOptions horizontalCentered="1" verticalCentered="1"/>
  <pageMargins left="0.31496062992126" right="0.31496062992126" top="0.31496062992126" bottom="0.31496062992126" header="7.8740157480315001E-2" footer="7.8740157480315001E-2"/>
  <pageSetup paperSize="5" orientation="landscape" r:id="rId2"/>
  <headerFooter scaleWithDoc="0">
    <oddHeader>&amp;L&amp;G</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X88"/>
  <sheetViews>
    <sheetView zoomScaleNormal="100" workbookViewId="0">
      <selection activeCell="L24" sqref="L24"/>
    </sheetView>
  </sheetViews>
  <sheetFormatPr defaultColWidth="9.140625" defaultRowHeight="12.75" x14ac:dyDescent="0.2"/>
  <cols>
    <col min="1" max="1" width="2.7109375" style="89" customWidth="1"/>
    <col min="2" max="2" width="50.7109375" style="89" customWidth="1"/>
    <col min="3" max="4" width="10.7109375" style="456" customWidth="1"/>
    <col min="5" max="5" width="2.85546875" style="452" customWidth="1"/>
    <col min="6" max="14" width="10.7109375" style="452" customWidth="1"/>
    <col min="15" max="15" width="1.85546875" style="461" customWidth="1"/>
    <col min="16" max="16" width="11.140625" style="460" customWidth="1"/>
    <col min="17" max="17" width="8.85546875" style="460" customWidth="1"/>
    <col min="18" max="18" width="2.85546875" style="461" customWidth="1"/>
    <col min="19" max="23" width="10.7109375" style="461" customWidth="1"/>
    <col min="24" max="24" width="10.85546875" style="450" customWidth="1"/>
    <col min="25" max="16384" width="9.140625" style="450"/>
  </cols>
  <sheetData>
    <row r="1" spans="1:23" x14ac:dyDescent="0.2">
      <c r="C1" s="89"/>
      <c r="D1" s="89"/>
      <c r="E1" s="280"/>
      <c r="F1" s="280"/>
      <c r="G1" s="280"/>
      <c r="H1" s="280"/>
      <c r="I1" s="280"/>
      <c r="J1" s="280"/>
      <c r="K1" s="280"/>
      <c r="L1" s="280"/>
      <c r="M1" s="280"/>
      <c r="N1" s="280"/>
      <c r="O1" s="89"/>
      <c r="P1" s="89"/>
      <c r="Q1" s="89"/>
      <c r="R1" s="89"/>
      <c r="S1" s="89"/>
      <c r="T1" s="89"/>
      <c r="U1" s="89"/>
      <c r="V1" s="89"/>
      <c r="W1" s="89"/>
    </row>
    <row r="2" spans="1:23" x14ac:dyDescent="0.2">
      <c r="C2" s="89"/>
      <c r="D2" s="89"/>
      <c r="E2" s="280"/>
      <c r="F2" s="280"/>
      <c r="G2" s="280"/>
      <c r="H2" s="280"/>
      <c r="I2" s="280"/>
      <c r="J2" s="280"/>
      <c r="K2" s="280"/>
      <c r="L2" s="280"/>
      <c r="M2" s="280"/>
      <c r="N2" s="280"/>
      <c r="O2" s="89"/>
      <c r="P2" s="89"/>
      <c r="Q2" s="89"/>
      <c r="R2" s="89"/>
      <c r="S2" s="89"/>
      <c r="T2" s="89"/>
      <c r="U2" s="89"/>
      <c r="V2" s="89"/>
      <c r="W2" s="89"/>
    </row>
    <row r="3" spans="1:23" x14ac:dyDescent="0.2">
      <c r="C3" s="89"/>
      <c r="D3" s="89"/>
      <c r="E3" s="280"/>
      <c r="F3" s="280"/>
      <c r="G3" s="280"/>
      <c r="H3" s="280"/>
      <c r="I3" s="280"/>
      <c r="J3" s="280"/>
      <c r="K3" s="280"/>
      <c r="L3" s="280"/>
      <c r="M3" s="280"/>
      <c r="N3" s="280"/>
      <c r="O3" s="89"/>
      <c r="P3" s="89"/>
      <c r="Q3" s="89"/>
      <c r="R3" s="89"/>
      <c r="S3" s="89"/>
      <c r="T3" s="89"/>
      <c r="U3" s="89"/>
      <c r="V3" s="89"/>
      <c r="W3" s="89"/>
    </row>
    <row r="4" spans="1:23" x14ac:dyDescent="0.2">
      <c r="C4" s="89"/>
      <c r="D4" s="89"/>
      <c r="E4" s="280"/>
      <c r="F4" s="280"/>
      <c r="G4" s="280"/>
      <c r="H4" s="280"/>
      <c r="I4" s="280"/>
      <c r="J4" s="280"/>
      <c r="K4" s="280"/>
      <c r="L4" s="280"/>
      <c r="M4" s="280"/>
      <c r="N4" s="280"/>
      <c r="O4" s="89"/>
      <c r="P4" s="89"/>
      <c r="Q4" s="89"/>
      <c r="R4" s="89"/>
      <c r="S4" s="89"/>
      <c r="T4" s="89"/>
      <c r="U4" s="89"/>
      <c r="V4" s="89"/>
      <c r="W4" s="89"/>
    </row>
    <row r="5" spans="1:23" x14ac:dyDescent="0.2">
      <c r="C5" s="89"/>
      <c r="D5" s="89"/>
      <c r="E5" s="280"/>
      <c r="F5" s="280"/>
      <c r="G5" s="280"/>
      <c r="H5" s="280"/>
      <c r="I5" s="280"/>
      <c r="J5" s="280"/>
      <c r="K5" s="280"/>
      <c r="L5" s="280"/>
      <c r="M5" s="280"/>
      <c r="N5" s="280"/>
      <c r="O5" s="89"/>
      <c r="P5" s="89"/>
      <c r="Q5" s="89"/>
      <c r="R5" s="89"/>
      <c r="S5" s="89"/>
      <c r="T5" s="89"/>
      <c r="U5" s="89"/>
      <c r="V5" s="89"/>
      <c r="W5" s="89"/>
    </row>
    <row r="6" spans="1:23" ht="15" x14ac:dyDescent="0.2">
      <c r="A6" s="91" t="s">
        <v>227</v>
      </c>
      <c r="C6" s="89"/>
      <c r="D6" s="89"/>
      <c r="E6" s="280"/>
      <c r="F6" s="280"/>
      <c r="G6" s="280"/>
      <c r="H6" s="280"/>
      <c r="I6" s="280"/>
      <c r="J6" s="280"/>
      <c r="K6" s="280"/>
      <c r="L6" s="280"/>
      <c r="M6" s="280"/>
      <c r="N6" s="280"/>
      <c r="O6" s="89"/>
      <c r="P6" s="89"/>
      <c r="Q6" s="89"/>
      <c r="R6" s="89"/>
      <c r="S6" s="89"/>
      <c r="T6" s="89"/>
      <c r="U6" s="89"/>
      <c r="V6" s="89"/>
      <c r="W6" s="89"/>
    </row>
    <row r="7" spans="1:23" ht="15" x14ac:dyDescent="0.2">
      <c r="A7" s="45" t="s">
        <v>228</v>
      </c>
      <c r="B7" s="92"/>
      <c r="C7" s="92"/>
      <c r="D7" s="92"/>
      <c r="E7" s="281"/>
      <c r="F7" s="281"/>
      <c r="G7" s="281"/>
      <c r="H7" s="281"/>
      <c r="I7" s="281"/>
      <c r="J7" s="281"/>
      <c r="K7" s="281"/>
      <c r="L7" s="281"/>
      <c r="M7" s="281"/>
      <c r="N7" s="281"/>
      <c r="O7" s="89"/>
      <c r="P7" s="89"/>
      <c r="Q7" s="89"/>
      <c r="R7" s="89"/>
      <c r="S7" s="89"/>
      <c r="T7" s="89"/>
      <c r="U7" s="89"/>
      <c r="V7" s="89"/>
      <c r="W7" s="89"/>
    </row>
    <row r="8" spans="1:23" ht="15" x14ac:dyDescent="0.2">
      <c r="A8" s="114" t="s">
        <v>354</v>
      </c>
      <c r="B8" s="92"/>
      <c r="C8" s="92"/>
      <c r="D8" s="92"/>
      <c r="E8" s="281"/>
      <c r="F8" s="281"/>
      <c r="G8" s="281"/>
      <c r="H8" s="281"/>
      <c r="I8" s="281"/>
      <c r="J8" s="281"/>
      <c r="K8" s="281"/>
      <c r="L8" s="281"/>
      <c r="M8" s="281"/>
      <c r="N8" s="281"/>
      <c r="O8" s="89"/>
      <c r="P8" s="89"/>
      <c r="Q8" s="89"/>
      <c r="R8" s="89"/>
      <c r="S8" s="89"/>
      <c r="T8" s="89"/>
      <c r="U8" s="89"/>
      <c r="V8" s="89"/>
      <c r="W8" s="89"/>
    </row>
    <row r="9" spans="1:23" ht="15" x14ac:dyDescent="0.2">
      <c r="A9" s="1" t="s">
        <v>372</v>
      </c>
      <c r="B9" s="92"/>
      <c r="C9" s="92"/>
      <c r="D9" s="92"/>
      <c r="E9" s="281"/>
      <c r="F9" s="281"/>
      <c r="G9" s="281"/>
      <c r="H9" s="281"/>
      <c r="I9" s="281"/>
      <c r="J9" s="281"/>
      <c r="K9" s="281"/>
      <c r="L9" s="281"/>
      <c r="M9" s="281"/>
      <c r="N9" s="281"/>
      <c r="O9" s="89"/>
      <c r="P9" s="89"/>
      <c r="Q9" s="89"/>
      <c r="R9" s="89"/>
      <c r="S9" s="89"/>
      <c r="T9" s="89"/>
      <c r="U9" s="89"/>
      <c r="V9" s="89"/>
      <c r="W9" s="89"/>
    </row>
    <row r="10" spans="1:23" x14ac:dyDescent="0.2">
      <c r="C10" s="89"/>
      <c r="D10" s="89"/>
      <c r="E10" s="280"/>
      <c r="F10" s="280"/>
      <c r="G10" s="280"/>
      <c r="H10" s="280"/>
      <c r="I10" s="280"/>
      <c r="J10" s="280"/>
      <c r="K10" s="280"/>
      <c r="L10" s="280"/>
      <c r="M10" s="280"/>
      <c r="N10" s="280"/>
      <c r="O10" s="89"/>
      <c r="P10" s="89"/>
      <c r="Q10" s="89"/>
      <c r="R10" s="89"/>
      <c r="S10" s="89"/>
      <c r="T10" s="89"/>
      <c r="U10" s="89"/>
      <c r="V10" s="89"/>
      <c r="W10" s="89"/>
    </row>
    <row r="11" spans="1:23" x14ac:dyDescent="0.2">
      <c r="A11" s="93" t="s">
        <v>13</v>
      </c>
      <c r="B11" s="94"/>
      <c r="C11" s="916" t="s">
        <v>375</v>
      </c>
      <c r="D11" s="917"/>
      <c r="E11" s="623"/>
      <c r="F11" s="284"/>
      <c r="G11" s="284"/>
      <c r="H11" s="284"/>
      <c r="I11" s="284"/>
      <c r="J11" s="284"/>
      <c r="K11" s="284"/>
      <c r="L11" s="284"/>
      <c r="M11" s="284"/>
      <c r="N11" s="284"/>
      <c r="O11" s="144"/>
      <c r="P11" s="916" t="s">
        <v>349</v>
      </c>
      <c r="Q11" s="917"/>
      <c r="R11" s="95"/>
      <c r="S11" s="21"/>
      <c r="T11" s="21"/>
      <c r="U11" s="21"/>
      <c r="V11" s="21"/>
      <c r="W11" s="21"/>
    </row>
    <row r="12" spans="1:23" ht="13.5" x14ac:dyDescent="0.2">
      <c r="A12" s="93" t="s">
        <v>14</v>
      </c>
      <c r="B12" s="94"/>
      <c r="C12" s="943" t="s">
        <v>15</v>
      </c>
      <c r="D12" s="944"/>
      <c r="E12" s="624"/>
      <c r="F12" s="357" t="s">
        <v>331</v>
      </c>
      <c r="G12" s="357" t="s">
        <v>330</v>
      </c>
      <c r="H12" s="357" t="s">
        <v>329</v>
      </c>
      <c r="I12" s="357" t="s">
        <v>85</v>
      </c>
      <c r="J12" s="357" t="s">
        <v>86</v>
      </c>
      <c r="K12" s="357" t="s">
        <v>87</v>
      </c>
      <c r="L12" s="357" t="s">
        <v>88</v>
      </c>
      <c r="M12" s="357" t="s">
        <v>89</v>
      </c>
      <c r="N12" s="357" t="s">
        <v>90</v>
      </c>
      <c r="O12" s="551"/>
      <c r="P12" s="912" t="s">
        <v>15</v>
      </c>
      <c r="Q12" s="913"/>
      <c r="R12" s="98"/>
      <c r="S12" s="15" t="s">
        <v>332</v>
      </c>
      <c r="T12" s="15" t="s">
        <v>91</v>
      </c>
      <c r="U12" s="15" t="s">
        <v>92</v>
      </c>
      <c r="V12" s="15" t="s">
        <v>93</v>
      </c>
      <c r="W12" s="15" t="s">
        <v>94</v>
      </c>
    </row>
    <row r="13" spans="1:23" s="453" customFormat="1" x14ac:dyDescent="0.2">
      <c r="A13" s="93"/>
      <c r="B13" s="93"/>
      <c r="C13" s="469"/>
      <c r="D13" s="100"/>
      <c r="E13" s="625"/>
      <c r="F13" s="627"/>
      <c r="G13" s="627"/>
      <c r="H13" s="627"/>
      <c r="I13" s="627"/>
      <c r="J13" s="627"/>
      <c r="K13" s="627"/>
      <c r="L13" s="627"/>
      <c r="M13" s="627"/>
      <c r="N13" s="627"/>
      <c r="O13" s="99"/>
      <c r="P13" s="647"/>
      <c r="Q13" s="148"/>
      <c r="R13" s="102"/>
      <c r="S13" s="431"/>
      <c r="T13" s="431"/>
      <c r="U13" s="431"/>
      <c r="V13" s="431"/>
      <c r="W13" s="431"/>
    </row>
    <row r="14" spans="1:23" x14ac:dyDescent="0.2">
      <c r="A14" s="103" t="s">
        <v>16</v>
      </c>
      <c r="B14" s="104"/>
      <c r="C14" s="105"/>
      <c r="D14" s="106"/>
      <c r="E14" s="282"/>
      <c r="F14" s="427"/>
      <c r="G14" s="427"/>
      <c r="H14" s="427"/>
      <c r="I14" s="427"/>
      <c r="J14" s="427"/>
      <c r="K14" s="427"/>
      <c r="L14" s="427"/>
      <c r="M14" s="427"/>
      <c r="N14" s="427"/>
      <c r="O14" s="105"/>
      <c r="P14" s="105"/>
      <c r="Q14" s="106"/>
      <c r="R14" s="94"/>
      <c r="S14" s="107"/>
      <c r="T14" s="107"/>
      <c r="U14" s="107"/>
      <c r="V14" s="107"/>
      <c r="W14" s="107"/>
    </row>
    <row r="15" spans="1:23" x14ac:dyDescent="0.2">
      <c r="A15" s="94"/>
      <c r="B15" s="94" t="s">
        <v>229</v>
      </c>
      <c r="C15" s="554">
        <v>-7402</v>
      </c>
      <c r="D15" s="185">
        <v>-0.10553028898932151</v>
      </c>
      <c r="E15" s="294"/>
      <c r="F15" s="307">
        <v>62739</v>
      </c>
      <c r="G15" s="307">
        <v>38636</v>
      </c>
      <c r="H15" s="307">
        <v>24577</v>
      </c>
      <c r="I15" s="307">
        <v>40697</v>
      </c>
      <c r="J15" s="307">
        <v>70141</v>
      </c>
      <c r="K15" s="307">
        <v>31520</v>
      </c>
      <c r="L15" s="307">
        <v>32347</v>
      </c>
      <c r="M15" s="307">
        <v>14348</v>
      </c>
      <c r="N15" s="307">
        <v>74481</v>
      </c>
      <c r="O15" s="105"/>
      <c r="P15" s="177">
        <v>18293</v>
      </c>
      <c r="Q15" s="185">
        <v>0.1233047534309364</v>
      </c>
      <c r="R15" s="186"/>
      <c r="S15" s="308">
        <v>166649</v>
      </c>
      <c r="T15" s="308">
        <v>148356</v>
      </c>
      <c r="U15" s="308">
        <v>341453</v>
      </c>
      <c r="V15" s="308">
        <v>443444</v>
      </c>
      <c r="W15" s="308">
        <v>204636</v>
      </c>
    </row>
    <row r="16" spans="1:23" x14ac:dyDescent="0.2">
      <c r="A16" s="104"/>
      <c r="B16" s="94"/>
      <c r="C16" s="555">
        <v>-7402</v>
      </c>
      <c r="D16" s="212">
        <v>-0.10553028898932151</v>
      </c>
      <c r="E16" s="294"/>
      <c r="F16" s="306">
        <v>62739</v>
      </c>
      <c r="G16" s="306">
        <v>38636</v>
      </c>
      <c r="H16" s="306">
        <v>24577</v>
      </c>
      <c r="I16" s="306">
        <v>40697</v>
      </c>
      <c r="J16" s="306">
        <v>70141</v>
      </c>
      <c r="K16" s="306">
        <v>31520</v>
      </c>
      <c r="L16" s="306">
        <v>32347</v>
      </c>
      <c r="M16" s="306">
        <v>14348</v>
      </c>
      <c r="N16" s="306">
        <v>74481</v>
      </c>
      <c r="O16" s="105"/>
      <c r="P16" s="648">
        <v>18293</v>
      </c>
      <c r="Q16" s="299">
        <v>0.1233047534309364</v>
      </c>
      <c r="R16" s="113"/>
      <c r="S16" s="306">
        <v>166649</v>
      </c>
      <c r="T16" s="306">
        <v>148356</v>
      </c>
      <c r="U16" s="306">
        <v>341453</v>
      </c>
      <c r="V16" s="306">
        <v>443444</v>
      </c>
      <c r="W16" s="351">
        <v>204636</v>
      </c>
    </row>
    <row r="17" spans="1:24" x14ac:dyDescent="0.2">
      <c r="A17" s="103" t="s">
        <v>17</v>
      </c>
      <c r="B17" s="94"/>
      <c r="C17" s="554"/>
      <c r="D17" s="220"/>
      <c r="E17" s="294"/>
      <c r="F17" s="493"/>
      <c r="G17" s="493"/>
      <c r="H17" s="493"/>
      <c r="I17" s="493"/>
      <c r="J17" s="493"/>
      <c r="K17" s="493"/>
      <c r="L17" s="493"/>
      <c r="M17" s="493"/>
      <c r="N17" s="493"/>
      <c r="O17" s="105"/>
      <c r="P17" s="649"/>
      <c r="Q17" s="300"/>
      <c r="R17" s="113"/>
      <c r="S17" s="352">
        <v>0</v>
      </c>
      <c r="T17" s="352"/>
      <c r="U17" s="352"/>
      <c r="V17" s="352"/>
      <c r="W17" s="352"/>
    </row>
    <row r="18" spans="1:24" ht="13.5" x14ac:dyDescent="0.2">
      <c r="A18" s="104"/>
      <c r="B18" s="3" t="s">
        <v>192</v>
      </c>
      <c r="C18" s="554">
        <v>-7450</v>
      </c>
      <c r="D18" s="185">
        <v>-0.16654743807565053</v>
      </c>
      <c r="E18" s="294"/>
      <c r="F18" s="411">
        <v>37282</v>
      </c>
      <c r="G18" s="411">
        <v>17530</v>
      </c>
      <c r="H18" s="411">
        <v>16391</v>
      </c>
      <c r="I18" s="411">
        <v>16543</v>
      </c>
      <c r="J18" s="411">
        <v>44732</v>
      </c>
      <c r="K18" s="411">
        <v>21084</v>
      </c>
      <c r="L18" s="411">
        <v>17478</v>
      </c>
      <c r="M18" s="411">
        <v>12962</v>
      </c>
      <c r="N18" s="411">
        <v>36921</v>
      </c>
      <c r="O18" s="43"/>
      <c r="P18" s="177">
        <v>-8510</v>
      </c>
      <c r="Q18" s="185">
        <v>-8.8410073138297879E-2</v>
      </c>
      <c r="R18" s="6"/>
      <c r="S18" s="404">
        <v>87746</v>
      </c>
      <c r="T18" s="404">
        <v>96256</v>
      </c>
      <c r="U18" s="404">
        <v>168942</v>
      </c>
      <c r="V18" s="404">
        <v>224429</v>
      </c>
      <c r="W18" s="434">
        <v>110163</v>
      </c>
    </row>
    <row r="19" spans="1:24" x14ac:dyDescent="0.2">
      <c r="A19" s="104"/>
      <c r="B19" s="94" t="s">
        <v>18</v>
      </c>
      <c r="C19" s="554">
        <v>-1089</v>
      </c>
      <c r="D19" s="185">
        <v>-0.20886075949367089</v>
      </c>
      <c r="E19" s="294"/>
      <c r="F19" s="606">
        <v>4125</v>
      </c>
      <c r="G19" s="606">
        <v>3835</v>
      </c>
      <c r="H19" s="606">
        <v>2754</v>
      </c>
      <c r="I19" s="606">
        <v>5147</v>
      </c>
      <c r="J19" s="606">
        <v>5214</v>
      </c>
      <c r="K19" s="606">
        <v>5317</v>
      </c>
      <c r="L19" s="606">
        <v>5169</v>
      </c>
      <c r="M19" s="606">
        <v>5735</v>
      </c>
      <c r="N19" s="606">
        <v>5989</v>
      </c>
      <c r="O19" s="136"/>
      <c r="P19" s="649">
        <v>-5574</v>
      </c>
      <c r="Q19" s="300">
        <v>-0.26004198740377887</v>
      </c>
      <c r="R19" s="113"/>
      <c r="S19" s="308">
        <v>15861</v>
      </c>
      <c r="T19" s="308">
        <v>21435</v>
      </c>
      <c r="U19" s="308">
        <v>22067</v>
      </c>
      <c r="V19" s="308">
        <v>21731</v>
      </c>
      <c r="W19" s="308">
        <v>19818</v>
      </c>
    </row>
    <row r="20" spans="1:24" x14ac:dyDescent="0.2">
      <c r="A20" s="104"/>
      <c r="B20" s="94" t="s">
        <v>19</v>
      </c>
      <c r="C20" s="554">
        <v>78</v>
      </c>
      <c r="D20" s="185">
        <v>0.11926605504587157</v>
      </c>
      <c r="E20" s="294"/>
      <c r="F20" s="493">
        <v>732</v>
      </c>
      <c r="G20" s="493">
        <v>771</v>
      </c>
      <c r="H20" s="493">
        <v>769</v>
      </c>
      <c r="I20" s="493">
        <v>774</v>
      </c>
      <c r="J20" s="493">
        <v>654</v>
      </c>
      <c r="K20" s="493">
        <v>660</v>
      </c>
      <c r="L20" s="493">
        <v>645</v>
      </c>
      <c r="M20" s="493">
        <v>297</v>
      </c>
      <c r="N20" s="493">
        <v>482</v>
      </c>
      <c r="O20" s="136"/>
      <c r="P20" s="649">
        <v>790</v>
      </c>
      <c r="Q20" s="300">
        <v>0.35017730496453903</v>
      </c>
      <c r="R20" s="113"/>
      <c r="S20" s="308">
        <v>3046</v>
      </c>
      <c r="T20" s="308">
        <v>2256</v>
      </c>
      <c r="U20" s="308">
        <v>1957</v>
      </c>
      <c r="V20" s="308">
        <v>1838</v>
      </c>
      <c r="W20" s="308">
        <v>1788</v>
      </c>
    </row>
    <row r="21" spans="1:24" x14ac:dyDescent="0.2">
      <c r="A21" s="104"/>
      <c r="B21" s="94" t="s">
        <v>20</v>
      </c>
      <c r="C21" s="554">
        <v>-437</v>
      </c>
      <c r="D21" s="185">
        <v>-0.15142065142065142</v>
      </c>
      <c r="E21" s="294"/>
      <c r="F21" s="493">
        <v>2449</v>
      </c>
      <c r="G21" s="493">
        <v>1898</v>
      </c>
      <c r="H21" s="493">
        <v>2441</v>
      </c>
      <c r="I21" s="493">
        <v>2487</v>
      </c>
      <c r="J21" s="493">
        <v>2886</v>
      </c>
      <c r="K21" s="493">
        <v>2805</v>
      </c>
      <c r="L21" s="493">
        <v>2321</v>
      </c>
      <c r="M21" s="493">
        <v>2600</v>
      </c>
      <c r="N21" s="493">
        <v>3286</v>
      </c>
      <c r="O21" s="136"/>
      <c r="P21" s="649">
        <v>-1337</v>
      </c>
      <c r="Q21" s="300">
        <v>-0.12598944591029024</v>
      </c>
      <c r="R21" s="113"/>
      <c r="S21" s="308">
        <v>9275</v>
      </c>
      <c r="T21" s="308">
        <v>10612</v>
      </c>
      <c r="U21" s="308">
        <v>10805</v>
      </c>
      <c r="V21" s="308">
        <v>8983</v>
      </c>
      <c r="W21" s="308">
        <v>9957</v>
      </c>
    </row>
    <row r="22" spans="1:24" x14ac:dyDescent="0.2">
      <c r="A22" s="104"/>
      <c r="B22" s="94" t="s">
        <v>21</v>
      </c>
      <c r="C22" s="554">
        <v>-2140</v>
      </c>
      <c r="D22" s="185">
        <v>-0.47714604236343366</v>
      </c>
      <c r="E22" s="294"/>
      <c r="F22" s="493">
        <v>2345</v>
      </c>
      <c r="G22" s="493">
        <v>2708</v>
      </c>
      <c r="H22" s="493">
        <v>2909</v>
      </c>
      <c r="I22" s="493">
        <v>3712</v>
      </c>
      <c r="J22" s="493">
        <v>4485</v>
      </c>
      <c r="K22" s="493">
        <v>3491</v>
      </c>
      <c r="L22" s="493">
        <v>1843</v>
      </c>
      <c r="M22" s="493">
        <v>984</v>
      </c>
      <c r="N22" s="493">
        <v>518</v>
      </c>
      <c r="O22" s="136"/>
      <c r="P22" s="649">
        <v>871</v>
      </c>
      <c r="Q22" s="300">
        <v>8.0625752105896509E-2</v>
      </c>
      <c r="R22" s="113"/>
      <c r="S22" s="308">
        <v>11674</v>
      </c>
      <c r="T22" s="308">
        <v>10803</v>
      </c>
      <c r="U22" s="308">
        <v>1854</v>
      </c>
      <c r="V22" s="308">
        <v>1983</v>
      </c>
      <c r="W22" s="308">
        <v>6282</v>
      </c>
    </row>
    <row r="23" spans="1:24" x14ac:dyDescent="0.2">
      <c r="A23" s="104"/>
      <c r="B23" s="94" t="s">
        <v>22</v>
      </c>
      <c r="C23" s="554">
        <v>255</v>
      </c>
      <c r="D23" s="185">
        <v>7.1952595936794581E-2</v>
      </c>
      <c r="E23" s="294"/>
      <c r="F23" s="493">
        <v>3799</v>
      </c>
      <c r="G23" s="493">
        <v>4815</v>
      </c>
      <c r="H23" s="493">
        <v>3527</v>
      </c>
      <c r="I23" s="493">
        <v>5676</v>
      </c>
      <c r="J23" s="493">
        <v>3544</v>
      </c>
      <c r="K23" s="493">
        <v>3563</v>
      </c>
      <c r="L23" s="493">
        <v>4377</v>
      </c>
      <c r="M23" s="493">
        <v>4188</v>
      </c>
      <c r="N23" s="493">
        <v>2743</v>
      </c>
      <c r="O23" s="136"/>
      <c r="P23" s="649">
        <v>2145</v>
      </c>
      <c r="Q23" s="300">
        <v>0.13686830015313936</v>
      </c>
      <c r="R23" s="113"/>
      <c r="S23" s="308">
        <v>17817</v>
      </c>
      <c r="T23" s="308">
        <v>15672</v>
      </c>
      <c r="U23" s="308">
        <v>14072</v>
      </c>
      <c r="V23" s="308">
        <v>11535</v>
      </c>
      <c r="W23" s="308">
        <v>21280</v>
      </c>
    </row>
    <row r="24" spans="1:24" x14ac:dyDescent="0.2">
      <c r="A24" s="104"/>
      <c r="B24" s="94" t="s">
        <v>23</v>
      </c>
      <c r="C24" s="554">
        <v>-737</v>
      </c>
      <c r="D24" s="185">
        <v>-1.2907180385288968</v>
      </c>
      <c r="E24" s="626"/>
      <c r="F24" s="649">
        <v>-166</v>
      </c>
      <c r="G24" s="493">
        <v>535</v>
      </c>
      <c r="H24" s="493">
        <v>464</v>
      </c>
      <c r="I24" s="493">
        <v>440</v>
      </c>
      <c r="J24" s="493">
        <v>571</v>
      </c>
      <c r="K24" s="493">
        <v>351</v>
      </c>
      <c r="L24" s="493">
        <v>318</v>
      </c>
      <c r="M24" s="493">
        <v>34</v>
      </c>
      <c r="N24" s="493">
        <v>197</v>
      </c>
      <c r="O24" s="136"/>
      <c r="P24" s="649">
        <v>-1</v>
      </c>
      <c r="Q24" s="300">
        <v>-7.8492935635792783E-4</v>
      </c>
      <c r="R24" s="113"/>
      <c r="S24" s="308">
        <v>1273</v>
      </c>
      <c r="T24" s="308">
        <v>1274</v>
      </c>
      <c r="U24" s="308">
        <v>549</v>
      </c>
      <c r="V24" s="308">
        <v>280</v>
      </c>
      <c r="W24" s="308">
        <v>278</v>
      </c>
      <c r="X24" s="451"/>
    </row>
    <row r="25" spans="1:24" x14ac:dyDescent="0.2">
      <c r="A25" s="104"/>
      <c r="B25" s="94" t="s">
        <v>142</v>
      </c>
      <c r="C25" s="554">
        <v>-44</v>
      </c>
      <c r="D25" s="185">
        <v>-9.2631578947368426E-2</v>
      </c>
      <c r="E25" s="626"/>
      <c r="F25" s="493">
        <v>431</v>
      </c>
      <c r="G25" s="493">
        <v>475</v>
      </c>
      <c r="H25" s="493">
        <v>482</v>
      </c>
      <c r="I25" s="493">
        <v>476</v>
      </c>
      <c r="J25" s="493">
        <v>475</v>
      </c>
      <c r="K25" s="493">
        <v>454</v>
      </c>
      <c r="L25" s="493">
        <v>531</v>
      </c>
      <c r="M25" s="493">
        <v>671</v>
      </c>
      <c r="N25" s="493">
        <v>637</v>
      </c>
      <c r="O25" s="217"/>
      <c r="P25" s="177">
        <v>-267</v>
      </c>
      <c r="Q25" s="300">
        <v>-0.12529328953542937</v>
      </c>
      <c r="R25" s="6"/>
      <c r="S25" s="187">
        <v>1864</v>
      </c>
      <c r="T25" s="187">
        <v>2131</v>
      </c>
      <c r="U25" s="187">
        <v>1995</v>
      </c>
      <c r="V25" s="187">
        <v>1612</v>
      </c>
      <c r="W25" s="187">
        <v>1925</v>
      </c>
    </row>
    <row r="26" spans="1:24" x14ac:dyDescent="0.2">
      <c r="A26" s="94"/>
      <c r="B26" s="94" t="s">
        <v>24</v>
      </c>
      <c r="C26" s="554">
        <v>0</v>
      </c>
      <c r="D26" s="185">
        <v>0</v>
      </c>
      <c r="E26" s="294"/>
      <c r="F26" s="382"/>
      <c r="G26" s="382">
        <v>0</v>
      </c>
      <c r="H26" s="382">
        <v>40</v>
      </c>
      <c r="I26" s="382">
        <v>0</v>
      </c>
      <c r="J26" s="382">
        <v>0</v>
      </c>
      <c r="K26" s="382">
        <v>0</v>
      </c>
      <c r="L26" s="382">
        <v>20</v>
      </c>
      <c r="M26" s="382">
        <v>200</v>
      </c>
      <c r="N26" s="382">
        <v>9</v>
      </c>
      <c r="O26" s="136"/>
      <c r="P26" s="649">
        <v>-180</v>
      </c>
      <c r="Q26" s="300">
        <v>-0.81818181818181823</v>
      </c>
      <c r="R26" s="113"/>
      <c r="S26" s="308">
        <v>40</v>
      </c>
      <c r="T26" s="308">
        <v>220</v>
      </c>
      <c r="U26" s="308">
        <v>60</v>
      </c>
      <c r="V26" s="308">
        <v>-393</v>
      </c>
      <c r="W26" s="308">
        <v>31</v>
      </c>
    </row>
    <row r="27" spans="1:24" x14ac:dyDescent="0.2">
      <c r="A27" s="104"/>
      <c r="B27" s="94"/>
      <c r="C27" s="555">
        <v>-11564</v>
      </c>
      <c r="D27" s="212">
        <v>-0.18484359265357012</v>
      </c>
      <c r="E27" s="294"/>
      <c r="F27" s="503">
        <v>50997</v>
      </c>
      <c r="G27" s="503">
        <v>32567</v>
      </c>
      <c r="H27" s="503">
        <v>29777</v>
      </c>
      <c r="I27" s="503">
        <v>35255</v>
      </c>
      <c r="J27" s="503">
        <v>62561</v>
      </c>
      <c r="K27" s="503">
        <v>37725</v>
      </c>
      <c r="L27" s="503">
        <v>32702</v>
      </c>
      <c r="M27" s="503">
        <v>27671</v>
      </c>
      <c r="N27" s="503">
        <v>50782</v>
      </c>
      <c r="O27" s="105"/>
      <c r="P27" s="651">
        <v>-12063</v>
      </c>
      <c r="Q27" s="309">
        <v>-7.5084495733198892E-2</v>
      </c>
      <c r="R27" s="113"/>
      <c r="S27" s="503">
        <v>148596</v>
      </c>
      <c r="T27" s="503">
        <v>160659</v>
      </c>
      <c r="U27" s="503">
        <v>222301</v>
      </c>
      <c r="V27" s="503">
        <v>271998</v>
      </c>
      <c r="W27" s="861">
        <v>171522</v>
      </c>
    </row>
    <row r="28" spans="1:24" s="406" customFormat="1" x14ac:dyDescent="0.2">
      <c r="A28" s="923" t="s">
        <v>26</v>
      </c>
      <c r="B28" s="945"/>
      <c r="C28" s="555">
        <v>4162</v>
      </c>
      <c r="D28" s="212">
        <v>0.54907651715039574</v>
      </c>
      <c r="E28" s="294"/>
      <c r="F28" s="396">
        <v>11742</v>
      </c>
      <c r="G28" s="396">
        <v>6069</v>
      </c>
      <c r="H28" s="396">
        <v>-5200</v>
      </c>
      <c r="I28" s="396">
        <v>5442</v>
      </c>
      <c r="J28" s="396">
        <v>7580</v>
      </c>
      <c r="K28" s="396">
        <v>-6205</v>
      </c>
      <c r="L28" s="396">
        <v>-355</v>
      </c>
      <c r="M28" s="396">
        <v>-13323</v>
      </c>
      <c r="N28" s="396">
        <v>23699</v>
      </c>
      <c r="O28" s="105"/>
      <c r="P28" s="565">
        <v>30356</v>
      </c>
      <c r="Q28" s="889">
        <v>2.4673656831667072</v>
      </c>
      <c r="R28" s="289"/>
      <c r="S28" s="291">
        <v>18053</v>
      </c>
      <c r="T28" s="396">
        <v>-12303</v>
      </c>
      <c r="U28" s="396">
        <v>119152</v>
      </c>
      <c r="V28" s="396">
        <v>171446</v>
      </c>
      <c r="W28" s="661">
        <v>33114</v>
      </c>
    </row>
    <row r="29" spans="1:24" s="406" customFormat="1" x14ac:dyDescent="0.2">
      <c r="A29" s="142"/>
      <c r="B29" s="110" t="s">
        <v>27</v>
      </c>
      <c r="C29" s="555">
        <v>-104</v>
      </c>
      <c r="D29" s="212">
        <v>-2.7462371270134671E-2</v>
      </c>
      <c r="E29" s="294"/>
      <c r="F29" s="396">
        <v>3683</v>
      </c>
      <c r="G29" s="396">
        <v>2993</v>
      </c>
      <c r="H29" s="396">
        <v>2987</v>
      </c>
      <c r="I29" s="396">
        <v>2913</v>
      </c>
      <c r="J29" s="396">
        <v>3787</v>
      </c>
      <c r="K29" s="396">
        <v>3877</v>
      </c>
      <c r="L29" s="396">
        <v>4118</v>
      </c>
      <c r="M29" s="396">
        <v>3935</v>
      </c>
      <c r="N29" s="396">
        <v>5469</v>
      </c>
      <c r="O29" s="552"/>
      <c r="P29" s="315">
        <v>-3141</v>
      </c>
      <c r="Q29" s="497">
        <v>-0.19984729910288224</v>
      </c>
      <c r="R29" s="566"/>
      <c r="S29" s="351">
        <v>12576</v>
      </c>
      <c r="T29" s="351">
        <v>15717</v>
      </c>
      <c r="U29" s="351">
        <v>14526</v>
      </c>
      <c r="V29" s="351">
        <v>12449</v>
      </c>
      <c r="W29" s="351">
        <v>12241</v>
      </c>
    </row>
    <row r="30" spans="1:24" s="406" customFormat="1" ht="13.5" thickBot="1" x14ac:dyDescent="0.25">
      <c r="A30" s="923" t="s">
        <v>28</v>
      </c>
      <c r="B30" s="945"/>
      <c r="C30" s="555">
        <v>4266</v>
      </c>
      <c r="D30" s="214">
        <v>1.1247034010018455</v>
      </c>
      <c r="E30" s="294"/>
      <c r="F30" s="504">
        <v>8059</v>
      </c>
      <c r="G30" s="504">
        <v>3076</v>
      </c>
      <c r="H30" s="504">
        <v>-8187</v>
      </c>
      <c r="I30" s="504">
        <v>2529</v>
      </c>
      <c r="J30" s="504">
        <v>3793</v>
      </c>
      <c r="K30" s="504">
        <v>-10082</v>
      </c>
      <c r="L30" s="504">
        <v>-4473</v>
      </c>
      <c r="M30" s="504">
        <v>-17258</v>
      </c>
      <c r="N30" s="504">
        <v>18230</v>
      </c>
      <c r="O30" s="552"/>
      <c r="P30" s="355">
        <v>33497</v>
      </c>
      <c r="Q30" s="303">
        <v>1.1954675231977159</v>
      </c>
      <c r="R30" s="566"/>
      <c r="S30" s="504">
        <v>5477</v>
      </c>
      <c r="T30" s="504">
        <v>-28020</v>
      </c>
      <c r="U30" s="504">
        <v>104626</v>
      </c>
      <c r="V30" s="504">
        <v>158997</v>
      </c>
      <c r="W30" s="862">
        <v>20873</v>
      </c>
    </row>
    <row r="31" spans="1:24" ht="13.5" thickTop="1" x14ac:dyDescent="0.2">
      <c r="A31" s="94"/>
      <c r="B31" s="94"/>
      <c r="C31" s="112"/>
      <c r="D31" s="304"/>
      <c r="E31" s="294"/>
      <c r="F31" s="294"/>
      <c r="G31" s="294"/>
      <c r="H31" s="294"/>
      <c r="I31" s="294"/>
      <c r="J31" s="294"/>
      <c r="K31" s="294"/>
      <c r="L31" s="294"/>
      <c r="M31" s="294"/>
      <c r="N31" s="294"/>
      <c r="O31" s="94"/>
      <c r="P31" s="467"/>
      <c r="Q31" s="304"/>
      <c r="R31" s="94"/>
      <c r="S31" s="108"/>
      <c r="T31" s="108"/>
      <c r="U31" s="94"/>
      <c r="V31" s="94"/>
      <c r="W31" s="94"/>
    </row>
    <row r="32" spans="1:24" ht="13.5" x14ac:dyDescent="0.2">
      <c r="A32" s="6" t="s">
        <v>56</v>
      </c>
      <c r="B32" s="113"/>
      <c r="C32" s="112">
        <v>-4.3504345190864875</v>
      </c>
      <c r="D32" s="304"/>
      <c r="E32" s="294"/>
      <c r="F32" s="295">
        <v>0.59423962766381355</v>
      </c>
      <c r="G32" s="295">
        <v>0.45372191738275186</v>
      </c>
      <c r="H32" s="295">
        <v>0.66692436017414658</v>
      </c>
      <c r="I32" s="295">
        <v>0.40649187900828071</v>
      </c>
      <c r="J32" s="295">
        <v>0.63774397285467843</v>
      </c>
      <c r="K32" s="295">
        <v>0.66890862944162433</v>
      </c>
      <c r="L32" s="295">
        <v>0.54032831483599719</v>
      </c>
      <c r="M32" s="295">
        <v>0.90340117089489824</v>
      </c>
      <c r="N32" s="295">
        <v>0.49571031538244653</v>
      </c>
      <c r="O32" s="94"/>
      <c r="P32" s="112">
        <v>-12.228589638250586</v>
      </c>
      <c r="Q32" s="304"/>
      <c r="R32" s="94"/>
      <c r="S32" s="295">
        <v>0.52653181237211144</v>
      </c>
      <c r="T32" s="295">
        <v>0.64881770875461731</v>
      </c>
      <c r="U32" s="295">
        <v>0.49477380488676331</v>
      </c>
      <c r="V32" s="295">
        <v>0.50610449120971301</v>
      </c>
      <c r="W32" s="295">
        <v>0.53833636310326627</v>
      </c>
    </row>
    <row r="33" spans="1:23" x14ac:dyDescent="0.2">
      <c r="A33" s="113" t="s">
        <v>29</v>
      </c>
      <c r="B33" s="113"/>
      <c r="C33" s="112">
        <v>-3.558393467555085</v>
      </c>
      <c r="D33" s="304"/>
      <c r="E33" s="294"/>
      <c r="F33" s="295">
        <v>0.21860405808189484</v>
      </c>
      <c r="G33" s="295">
        <v>0.38919660420333368</v>
      </c>
      <c r="H33" s="295">
        <v>0.54465557228302885</v>
      </c>
      <c r="I33" s="295">
        <v>0.45978819077573285</v>
      </c>
      <c r="J33" s="295">
        <v>0.25418799275744569</v>
      </c>
      <c r="K33" s="295">
        <v>0.52795050761421325</v>
      </c>
      <c r="L33" s="295">
        <v>0.47064642779855936</v>
      </c>
      <c r="M33" s="295">
        <v>1.0251603010872596</v>
      </c>
      <c r="N33" s="295">
        <v>0.18610115331426808</v>
      </c>
      <c r="O33" s="94"/>
      <c r="P33" s="112">
        <v>-6.8972487294928833</v>
      </c>
      <c r="Q33" s="304"/>
      <c r="R33" s="94"/>
      <c r="S33" s="295">
        <v>0.36513870470269849</v>
      </c>
      <c r="T33" s="295">
        <v>0.43411119199762732</v>
      </c>
      <c r="U33" s="295">
        <v>0.15627040910462056</v>
      </c>
      <c r="V33" s="295">
        <v>0.10727171863865562</v>
      </c>
      <c r="W33" s="295">
        <v>0.29984460212279362</v>
      </c>
    </row>
    <row r="34" spans="1:23" x14ac:dyDescent="0.2">
      <c r="A34" s="113" t="s">
        <v>30</v>
      </c>
      <c r="B34" s="113"/>
      <c r="C34" s="112">
        <v>-7.908827986641576</v>
      </c>
      <c r="D34" s="304"/>
      <c r="E34" s="294"/>
      <c r="F34" s="295">
        <v>0.81284368574570842</v>
      </c>
      <c r="G34" s="295">
        <v>0.84291852158608549</v>
      </c>
      <c r="H34" s="295">
        <v>1.2115799324571754</v>
      </c>
      <c r="I34" s="295">
        <v>0.86628006978401362</v>
      </c>
      <c r="J34" s="295">
        <v>0.89193196561212418</v>
      </c>
      <c r="K34" s="295">
        <v>1.1968591370558375</v>
      </c>
      <c r="L34" s="295">
        <v>1.0109747426345566</v>
      </c>
      <c r="M34" s="295">
        <v>1.9285614719821578</v>
      </c>
      <c r="N34" s="295">
        <v>0.68181146869671461</v>
      </c>
      <c r="O34" s="94"/>
      <c r="P34" s="112">
        <v>-19.125838367743476</v>
      </c>
      <c r="Q34" s="304"/>
      <c r="R34" s="94"/>
      <c r="S34" s="295">
        <v>0.89167051707480993</v>
      </c>
      <c r="T34" s="295">
        <v>1.0829289007522447</v>
      </c>
      <c r="U34" s="295">
        <v>0.6510442139913839</v>
      </c>
      <c r="V34" s="295">
        <v>0.61337620984836871</v>
      </c>
      <c r="W34" s="295">
        <v>0.83818096522605989</v>
      </c>
    </row>
    <row r="35" spans="1:23" x14ac:dyDescent="0.2">
      <c r="A35" s="113" t="s">
        <v>31</v>
      </c>
      <c r="B35" s="113"/>
      <c r="C35" s="112">
        <v>7.9088279866415725</v>
      </c>
      <c r="D35" s="304"/>
      <c r="E35" s="294"/>
      <c r="F35" s="295">
        <v>0.18715631425429158</v>
      </c>
      <c r="G35" s="295">
        <v>0.15708147841391448</v>
      </c>
      <c r="H35" s="295">
        <v>-0.21157993245717541</v>
      </c>
      <c r="I35" s="295">
        <v>0.13371993021598644</v>
      </c>
      <c r="J35" s="295">
        <v>0.10806803438787585</v>
      </c>
      <c r="K35" s="295">
        <v>-0.19685913705583757</v>
      </c>
      <c r="L35" s="295">
        <v>-1.0974742634556528E-2</v>
      </c>
      <c r="M35" s="295">
        <v>-0.92856147198215777</v>
      </c>
      <c r="N35" s="295">
        <v>0.31818853130328539</v>
      </c>
      <c r="O35" s="94"/>
      <c r="P35" s="112">
        <v>19.125838367743466</v>
      </c>
      <c r="Q35" s="304"/>
      <c r="R35" s="94"/>
      <c r="S35" s="295">
        <v>0.10832948292519007</v>
      </c>
      <c r="T35" s="295">
        <v>-8.29289007522446E-2</v>
      </c>
      <c r="U35" s="295">
        <v>0.3489557860086161</v>
      </c>
      <c r="V35" s="295">
        <v>0.38662379015163134</v>
      </c>
      <c r="W35" s="295">
        <v>0.16181903477394008</v>
      </c>
    </row>
    <row r="36" spans="1:23" x14ac:dyDescent="0.2">
      <c r="A36" s="113" t="s">
        <v>32</v>
      </c>
      <c r="B36" s="113"/>
      <c r="C36" s="112">
        <v>7.4376008322359262</v>
      </c>
      <c r="D36" s="304"/>
      <c r="E36" s="294"/>
      <c r="F36" s="295">
        <v>0.12845279650616045</v>
      </c>
      <c r="G36" s="295">
        <v>7.9614866963453768E-2</v>
      </c>
      <c r="H36" s="295">
        <v>-0.33311632827440291</v>
      </c>
      <c r="I36" s="295">
        <v>6.2142172641718063E-2</v>
      </c>
      <c r="J36" s="295">
        <v>5.4076788183801197E-2</v>
      </c>
      <c r="K36" s="295">
        <v>-0.31986040609137056</v>
      </c>
      <c r="L36" s="295">
        <v>-0.13828175719541225</v>
      </c>
      <c r="M36" s="295">
        <v>-1.2028157234457764</v>
      </c>
      <c r="N36" s="295">
        <v>0.24476040869483492</v>
      </c>
      <c r="O36" s="109"/>
      <c r="P36" s="112">
        <v>22.173549910971467</v>
      </c>
      <c r="Q36" s="304"/>
      <c r="R36" s="109"/>
      <c r="S36" s="295">
        <v>3.2865483741276576E-2</v>
      </c>
      <c r="T36" s="295">
        <v>-0.18887001536843809</v>
      </c>
      <c r="U36" s="295">
        <v>0.30641405991454168</v>
      </c>
      <c r="V36" s="295">
        <v>0.35855034683071596</v>
      </c>
      <c r="W36" s="295">
        <v>0.10200062550088938</v>
      </c>
    </row>
    <row r="37" spans="1:23" x14ac:dyDescent="0.2">
      <c r="A37" s="113"/>
      <c r="B37" s="113"/>
      <c r="C37" s="112"/>
      <c r="D37" s="304"/>
      <c r="E37" s="294"/>
      <c r="F37" s="294"/>
      <c r="G37" s="294"/>
      <c r="H37" s="294"/>
      <c r="I37" s="294"/>
      <c r="J37" s="294"/>
      <c r="K37" s="294"/>
      <c r="L37" s="294"/>
      <c r="M37" s="294"/>
      <c r="N37" s="294"/>
      <c r="O37" s="94"/>
      <c r="P37" s="305"/>
      <c r="Q37" s="304"/>
      <c r="R37" s="94"/>
      <c r="S37" s="108"/>
      <c r="T37" s="108"/>
      <c r="U37" s="94"/>
      <c r="V37" s="94"/>
      <c r="W37" s="94"/>
    </row>
    <row r="38" spans="1:23" ht="13.5" x14ac:dyDescent="0.2">
      <c r="A38" s="6" t="s">
        <v>346</v>
      </c>
      <c r="B38" s="113"/>
      <c r="C38" s="558">
        <v>-57</v>
      </c>
      <c r="D38" s="176">
        <v>-0.24782608695652175</v>
      </c>
      <c r="E38" s="294"/>
      <c r="F38" s="201">
        <v>173</v>
      </c>
      <c r="G38" s="201">
        <v>173</v>
      </c>
      <c r="H38" s="201">
        <v>177</v>
      </c>
      <c r="I38" s="201">
        <v>219</v>
      </c>
      <c r="J38" s="201">
        <v>230</v>
      </c>
      <c r="K38" s="201">
        <v>229</v>
      </c>
      <c r="L38" s="201">
        <v>236</v>
      </c>
      <c r="M38" s="201">
        <v>236</v>
      </c>
      <c r="N38" s="201">
        <v>235</v>
      </c>
      <c r="O38" s="94"/>
      <c r="P38" s="305">
        <v>-57</v>
      </c>
      <c r="Q38" s="304">
        <v>-0.24782608695652175</v>
      </c>
      <c r="R38" s="94"/>
      <c r="S38" s="236">
        <v>173</v>
      </c>
      <c r="T38" s="236">
        <v>230</v>
      </c>
      <c r="U38" s="236">
        <v>235</v>
      </c>
      <c r="V38" s="236">
        <v>233</v>
      </c>
      <c r="W38" s="236">
        <v>228</v>
      </c>
    </row>
    <row r="39" spans="1:23" x14ac:dyDescent="0.2">
      <c r="A39" s="94"/>
      <c r="B39" s="94"/>
      <c r="C39" s="94"/>
      <c r="D39" s="94"/>
      <c r="E39" s="282"/>
      <c r="F39" s="282"/>
      <c r="G39" s="282"/>
      <c r="H39" s="282"/>
      <c r="I39" s="282"/>
      <c r="J39" s="282"/>
      <c r="K39" s="282"/>
      <c r="L39" s="282"/>
      <c r="M39" s="282"/>
      <c r="N39" s="282"/>
      <c r="O39" s="94"/>
      <c r="P39" s="94"/>
      <c r="Q39" s="94"/>
      <c r="R39" s="94"/>
      <c r="S39" s="94"/>
      <c r="T39" s="94"/>
      <c r="U39" s="94"/>
      <c r="V39" s="94"/>
      <c r="W39" s="94"/>
    </row>
    <row r="40" spans="1:23" ht="15" x14ac:dyDescent="0.2">
      <c r="A40" s="114" t="s">
        <v>355</v>
      </c>
      <c r="B40" s="94"/>
      <c r="C40" s="94"/>
      <c r="D40" s="94"/>
      <c r="E40" s="282"/>
      <c r="F40" s="282"/>
      <c r="G40" s="282"/>
      <c r="H40" s="282"/>
      <c r="I40" s="282"/>
      <c r="J40" s="282"/>
      <c r="K40" s="282"/>
      <c r="L40" s="282"/>
      <c r="M40" s="282"/>
      <c r="N40" s="282"/>
      <c r="O40" s="94"/>
      <c r="P40" s="94"/>
      <c r="Q40" s="94"/>
      <c r="R40" s="94"/>
      <c r="S40" s="94"/>
      <c r="T40" s="94"/>
      <c r="U40" s="94"/>
      <c r="V40" s="94"/>
      <c r="W40" s="94"/>
    </row>
    <row r="41" spans="1:23" x14ac:dyDescent="0.2">
      <c r="A41" s="115"/>
      <c r="B41" s="94"/>
      <c r="C41" s="94"/>
      <c r="D41" s="94"/>
      <c r="E41" s="282"/>
      <c r="F41" s="282"/>
      <c r="G41" s="282"/>
      <c r="H41" s="282"/>
      <c r="I41" s="282"/>
      <c r="J41" s="282"/>
      <c r="K41" s="282"/>
      <c r="L41" s="282"/>
      <c r="M41" s="282"/>
      <c r="N41" s="282"/>
      <c r="O41" s="94"/>
      <c r="P41" s="94"/>
      <c r="Q41" s="94"/>
      <c r="R41" s="94"/>
      <c r="S41" s="94"/>
      <c r="T41" s="94"/>
      <c r="U41" s="94"/>
      <c r="V41" s="94"/>
      <c r="W41" s="94"/>
    </row>
    <row r="42" spans="1:23" x14ac:dyDescent="0.2">
      <c r="A42" s="93"/>
      <c r="B42" s="94"/>
      <c r="C42" s="946" t="s">
        <v>375</v>
      </c>
      <c r="D42" s="947"/>
      <c r="E42" s="623"/>
      <c r="F42" s="284"/>
      <c r="G42" s="284"/>
      <c r="H42" s="284"/>
      <c r="I42" s="284"/>
      <c r="J42" s="284"/>
      <c r="K42" s="284"/>
      <c r="L42" s="284"/>
      <c r="M42" s="284"/>
      <c r="N42" s="284"/>
      <c r="O42" s="144"/>
      <c r="P42" s="916" t="s">
        <v>349</v>
      </c>
      <c r="Q42" s="917"/>
      <c r="R42" s="95"/>
      <c r="S42" s="96"/>
      <c r="T42" s="96"/>
      <c r="U42" s="96"/>
      <c r="V42" s="96"/>
      <c r="W42" s="96"/>
    </row>
    <row r="43" spans="1:23" ht="13.5" x14ac:dyDescent="0.2">
      <c r="A43" s="93" t="s">
        <v>14</v>
      </c>
      <c r="B43" s="94"/>
      <c r="C43" s="943" t="s">
        <v>15</v>
      </c>
      <c r="D43" s="944"/>
      <c r="E43" s="624"/>
      <c r="F43" s="357" t="s">
        <v>331</v>
      </c>
      <c r="G43" s="357" t="s">
        <v>330</v>
      </c>
      <c r="H43" s="357" t="s">
        <v>329</v>
      </c>
      <c r="I43" s="357" t="s">
        <v>85</v>
      </c>
      <c r="J43" s="357" t="s">
        <v>86</v>
      </c>
      <c r="K43" s="357" t="s">
        <v>87</v>
      </c>
      <c r="L43" s="357" t="s">
        <v>88</v>
      </c>
      <c r="M43" s="357" t="s">
        <v>89</v>
      </c>
      <c r="N43" s="357" t="s">
        <v>90</v>
      </c>
      <c r="O43" s="552"/>
      <c r="P43" s="912" t="s">
        <v>15</v>
      </c>
      <c r="Q43" s="913"/>
      <c r="R43" s="111"/>
      <c r="S43" s="15" t="s">
        <v>332</v>
      </c>
      <c r="T43" s="15" t="s">
        <v>91</v>
      </c>
      <c r="U43" s="15" t="s">
        <v>92</v>
      </c>
      <c r="V43" s="15" t="s">
        <v>93</v>
      </c>
      <c r="W43" s="15" t="s">
        <v>94</v>
      </c>
    </row>
    <row r="44" spans="1:23" x14ac:dyDescent="0.2">
      <c r="A44" s="93"/>
      <c r="B44" s="94" t="s">
        <v>34</v>
      </c>
      <c r="C44" s="557">
        <v>-7402</v>
      </c>
      <c r="D44" s="220">
        <v>-0.10553028898932151</v>
      </c>
      <c r="E44" s="282"/>
      <c r="F44" s="411">
        <v>62739</v>
      </c>
      <c r="G44" s="411">
        <v>38636</v>
      </c>
      <c r="H44" s="411">
        <v>24577</v>
      </c>
      <c r="I44" s="411">
        <v>40697</v>
      </c>
      <c r="J44" s="411">
        <v>70141</v>
      </c>
      <c r="K44" s="411">
        <v>31520</v>
      </c>
      <c r="L44" s="411">
        <v>32347</v>
      </c>
      <c r="M44" s="411">
        <v>14348</v>
      </c>
      <c r="N44" s="411">
        <v>74481</v>
      </c>
      <c r="O44" s="105"/>
      <c r="P44" s="651">
        <v>18293</v>
      </c>
      <c r="Q44" s="120">
        <v>0.1233047534309364</v>
      </c>
      <c r="R44" s="113"/>
      <c r="S44" s="486">
        <v>166649</v>
      </c>
      <c r="T44" s="486">
        <v>148356</v>
      </c>
      <c r="U44" s="486">
        <v>341453</v>
      </c>
      <c r="V44" s="486">
        <v>443444</v>
      </c>
      <c r="W44" s="486">
        <v>204636</v>
      </c>
    </row>
    <row r="45" spans="1:23" x14ac:dyDescent="0.2">
      <c r="A45" s="94"/>
      <c r="B45" s="94" t="s">
        <v>35</v>
      </c>
      <c r="C45" s="554">
        <v>-11564</v>
      </c>
      <c r="D45" s="185">
        <v>-0.18484359265357012</v>
      </c>
      <c r="E45" s="295"/>
      <c r="F45" s="411">
        <v>50997</v>
      </c>
      <c r="G45" s="411">
        <v>32567</v>
      </c>
      <c r="H45" s="411">
        <v>37214</v>
      </c>
      <c r="I45" s="411">
        <v>35255</v>
      </c>
      <c r="J45" s="411">
        <v>62561</v>
      </c>
      <c r="K45" s="411">
        <v>140356</v>
      </c>
      <c r="L45" s="411">
        <v>32762</v>
      </c>
      <c r="M45" s="411">
        <v>27731</v>
      </c>
      <c r="N45" s="411">
        <v>50842</v>
      </c>
      <c r="O45" s="105"/>
      <c r="P45" s="563">
        <v>-107377</v>
      </c>
      <c r="Q45" s="118">
        <v>-0.40764207888842491</v>
      </c>
      <c r="R45" s="113"/>
      <c r="S45" s="353">
        <v>156033</v>
      </c>
      <c r="T45" s="353">
        <v>263410</v>
      </c>
      <c r="U45" s="353">
        <v>222677</v>
      </c>
      <c r="V45" s="353">
        <v>279194</v>
      </c>
      <c r="W45" s="353">
        <v>174074</v>
      </c>
    </row>
    <row r="46" spans="1:23" x14ac:dyDescent="0.2">
      <c r="A46" s="94"/>
      <c r="B46" s="110" t="s">
        <v>27</v>
      </c>
      <c r="C46" s="554">
        <v>-104</v>
      </c>
      <c r="D46" s="185">
        <v>-2.7462371270134671E-2</v>
      </c>
      <c r="E46" s="295"/>
      <c r="F46" s="411">
        <v>3683</v>
      </c>
      <c r="G46" s="411">
        <v>2993</v>
      </c>
      <c r="H46" s="411">
        <v>2987</v>
      </c>
      <c r="I46" s="411">
        <v>2913</v>
      </c>
      <c r="J46" s="411">
        <v>3787</v>
      </c>
      <c r="K46" s="411">
        <v>3877</v>
      </c>
      <c r="L46" s="411">
        <v>4118</v>
      </c>
      <c r="M46" s="411">
        <v>3935</v>
      </c>
      <c r="N46" s="411">
        <v>5469</v>
      </c>
      <c r="O46" s="105"/>
      <c r="P46" s="563">
        <v>-3141</v>
      </c>
      <c r="Q46" s="118">
        <v>-0.19984729910288224</v>
      </c>
      <c r="R46" s="113"/>
      <c r="S46" s="353">
        <v>12576</v>
      </c>
      <c r="T46" s="353">
        <v>15717</v>
      </c>
      <c r="U46" s="353">
        <v>14526</v>
      </c>
      <c r="V46" s="353">
        <v>12449</v>
      </c>
      <c r="W46" s="353">
        <v>12241</v>
      </c>
    </row>
    <row r="47" spans="1:23" x14ac:dyDescent="0.2">
      <c r="A47" s="94"/>
      <c r="B47" s="110" t="s">
        <v>28</v>
      </c>
      <c r="C47" s="556">
        <v>4266</v>
      </c>
      <c r="D47" s="214">
        <v>1.1247034010018455</v>
      </c>
      <c r="E47" s="295"/>
      <c r="F47" s="400">
        <v>8059</v>
      </c>
      <c r="G47" s="400">
        <v>3076</v>
      </c>
      <c r="H47" s="400">
        <v>-15624</v>
      </c>
      <c r="I47" s="400">
        <v>2529</v>
      </c>
      <c r="J47" s="400">
        <v>3793</v>
      </c>
      <c r="K47" s="400">
        <v>-112713</v>
      </c>
      <c r="L47" s="400">
        <v>-4533</v>
      </c>
      <c r="M47" s="400">
        <v>-17318</v>
      </c>
      <c r="N47" s="400">
        <v>18170</v>
      </c>
      <c r="O47" s="105"/>
      <c r="P47" s="652">
        <v>128811</v>
      </c>
      <c r="Q47" s="123">
        <v>0.98501196748514575</v>
      </c>
      <c r="R47" s="113"/>
      <c r="S47" s="400">
        <v>-1960</v>
      </c>
      <c r="T47" s="400">
        <v>-130771</v>
      </c>
      <c r="U47" s="400">
        <v>104250</v>
      </c>
      <c r="V47" s="400">
        <v>151801</v>
      </c>
      <c r="W47" s="618">
        <v>18321</v>
      </c>
    </row>
    <row r="48" spans="1:23" x14ac:dyDescent="0.2">
      <c r="A48" s="94"/>
      <c r="B48" s="94"/>
      <c r="C48" s="108"/>
      <c r="D48" s="113"/>
      <c r="E48" s="295"/>
      <c r="F48" s="282"/>
      <c r="G48" s="282"/>
      <c r="H48" s="282"/>
      <c r="I48" s="282"/>
      <c r="J48" s="282"/>
      <c r="K48" s="282"/>
      <c r="L48" s="282"/>
      <c r="M48" s="282"/>
      <c r="N48" s="282"/>
      <c r="O48" s="94"/>
      <c r="P48" s="108"/>
      <c r="Q48" s="113"/>
      <c r="R48" s="94"/>
      <c r="S48" s="113"/>
      <c r="T48" s="113"/>
      <c r="U48" s="113"/>
      <c r="V48" s="113"/>
      <c r="W48" s="113"/>
    </row>
    <row r="49" spans="1:23" ht="13.5" x14ac:dyDescent="0.2">
      <c r="A49" s="94"/>
      <c r="B49" s="6" t="s">
        <v>56</v>
      </c>
      <c r="C49" s="112">
        <v>-4.3504345190864875</v>
      </c>
      <c r="D49" s="113"/>
      <c r="E49" s="295"/>
      <c r="F49" s="295">
        <v>0.59423962766381355</v>
      </c>
      <c r="G49" s="295">
        <v>0.45372191738275186</v>
      </c>
      <c r="H49" s="295">
        <v>0.66692436017414658</v>
      </c>
      <c r="I49" s="295">
        <v>0.40649187900828071</v>
      </c>
      <c r="J49" s="295">
        <v>0.63774397285467843</v>
      </c>
      <c r="K49" s="295">
        <v>0.66890862944162433</v>
      </c>
      <c r="L49" s="295">
        <v>0.54032831483599719</v>
      </c>
      <c r="M49" s="295">
        <v>0.90340117089489824</v>
      </c>
      <c r="N49" s="295">
        <v>0.49571031538244653</v>
      </c>
      <c r="O49" s="94"/>
      <c r="P49" s="112">
        <v>-12.228589638250586</v>
      </c>
      <c r="Q49" s="113"/>
      <c r="R49" s="94"/>
      <c r="S49" s="295">
        <v>0.52653181237211144</v>
      </c>
      <c r="T49" s="295">
        <v>0.64881770875461731</v>
      </c>
      <c r="U49" s="295">
        <v>0.49477380488676331</v>
      </c>
      <c r="V49" s="295">
        <v>0.50610449120971301</v>
      </c>
      <c r="W49" s="295">
        <v>0.53833636310326627</v>
      </c>
    </row>
    <row r="50" spans="1:23" x14ac:dyDescent="0.2">
      <c r="A50" s="94"/>
      <c r="B50" s="113" t="s">
        <v>29</v>
      </c>
      <c r="C50" s="112">
        <v>-3.558393467555085</v>
      </c>
      <c r="D50" s="113"/>
      <c r="E50" s="295"/>
      <c r="F50" s="295">
        <v>0.21860405808189484</v>
      </c>
      <c r="G50" s="295">
        <v>0.38919660420333368</v>
      </c>
      <c r="H50" s="295">
        <v>0.84725556414533909</v>
      </c>
      <c r="I50" s="295">
        <v>0.45978819077573285</v>
      </c>
      <c r="J50" s="295">
        <v>0.25418799275744569</v>
      </c>
      <c r="K50" s="295">
        <v>3.7840101522842637</v>
      </c>
      <c r="L50" s="295">
        <v>0.47250131387763933</v>
      </c>
      <c r="M50" s="295">
        <v>1.0293420685809869</v>
      </c>
      <c r="N50" s="295">
        <v>0.18690672789033444</v>
      </c>
      <c r="O50" s="94"/>
      <c r="P50" s="112">
        <v>-71.694329251897557</v>
      </c>
      <c r="Q50" s="113"/>
      <c r="R50" s="94"/>
      <c r="S50" s="295">
        <v>0.40976543513612446</v>
      </c>
      <c r="T50" s="295">
        <v>1.1267087276551</v>
      </c>
      <c r="U50" s="295">
        <v>0.15737158554764491</v>
      </c>
      <c r="V50" s="295">
        <v>0.12349924680455705</v>
      </c>
      <c r="W50" s="295">
        <v>0.31231552610488866</v>
      </c>
    </row>
    <row r="51" spans="1:23" x14ac:dyDescent="0.2">
      <c r="A51" s="94"/>
      <c r="B51" s="113" t="s">
        <v>30</v>
      </c>
      <c r="C51" s="112">
        <v>-7.908827986641576</v>
      </c>
      <c r="D51" s="113"/>
      <c r="E51" s="295"/>
      <c r="F51" s="295">
        <v>0.81284368574570842</v>
      </c>
      <c r="G51" s="295">
        <v>0.84291852158608549</v>
      </c>
      <c r="H51" s="295">
        <v>1.5141799243194858</v>
      </c>
      <c r="I51" s="295">
        <v>0.86628006978401362</v>
      </c>
      <c r="J51" s="295">
        <v>0.89193196561212418</v>
      </c>
      <c r="K51" s="295">
        <v>4.452918781725888</v>
      </c>
      <c r="L51" s="295">
        <v>1.0128296287136365</v>
      </c>
      <c r="M51" s="295">
        <v>1.9327432394758852</v>
      </c>
      <c r="N51" s="295">
        <v>0.68261704327278094</v>
      </c>
      <c r="O51" s="94"/>
      <c r="P51" s="112">
        <v>-83.922918890148139</v>
      </c>
      <c r="Q51" s="113"/>
      <c r="R51" s="94"/>
      <c r="S51" s="295">
        <v>0.93629724750823584</v>
      </c>
      <c r="T51" s="295">
        <v>1.7755264364097172</v>
      </c>
      <c r="U51" s="295">
        <v>0.65214539043440822</v>
      </c>
      <c r="V51" s="295">
        <v>0.62960373801427016</v>
      </c>
      <c r="W51" s="295">
        <v>0.85065188920815493</v>
      </c>
    </row>
    <row r="52" spans="1:23" x14ac:dyDescent="0.2">
      <c r="A52" s="94"/>
      <c r="B52" s="113" t="s">
        <v>32</v>
      </c>
      <c r="C52" s="112">
        <v>7.4376008322359262</v>
      </c>
      <c r="D52" s="113"/>
      <c r="E52" s="295"/>
      <c r="F52" s="295">
        <v>0.12845279650616045</v>
      </c>
      <c r="G52" s="295">
        <v>7.9614866963453768E-2</v>
      </c>
      <c r="H52" s="295">
        <v>-0.6357163201367132</v>
      </c>
      <c r="I52" s="295">
        <v>6.2142172641718063E-2</v>
      </c>
      <c r="J52" s="295">
        <v>5.4076788183801197E-2</v>
      </c>
      <c r="K52" s="295">
        <v>-3.5759200507614213</v>
      </c>
      <c r="L52" s="295">
        <v>-0.14013664327449221</v>
      </c>
      <c r="M52" s="295">
        <v>-1.2069974909395038</v>
      </c>
      <c r="N52" s="295">
        <v>0.24395483411876853</v>
      </c>
      <c r="O52" s="94"/>
      <c r="P52" s="112">
        <v>86.97063043337613</v>
      </c>
      <c r="Q52" s="113"/>
      <c r="R52" s="94"/>
      <c r="S52" s="295">
        <v>-1.1761246692149369E-2</v>
      </c>
      <c r="T52" s="295">
        <v>-0.88146755102591068</v>
      </c>
      <c r="U52" s="295">
        <v>0.3053128834715173</v>
      </c>
      <c r="V52" s="295">
        <v>0.34232281866481451</v>
      </c>
      <c r="W52" s="295">
        <v>8.9529701518794344E-2</v>
      </c>
    </row>
    <row r="53" spans="1:23" x14ac:dyDescent="0.2">
      <c r="A53" s="94"/>
      <c r="B53" s="113"/>
      <c r="C53" s="125"/>
      <c r="D53" s="113"/>
      <c r="E53" s="295"/>
      <c r="F53" s="295"/>
      <c r="G53" s="295"/>
      <c r="H53" s="295"/>
      <c r="I53" s="295"/>
      <c r="J53" s="295"/>
      <c r="K53" s="295"/>
      <c r="L53" s="295"/>
      <c r="M53" s="295"/>
      <c r="N53" s="295"/>
      <c r="O53" s="94"/>
      <c r="P53" s="112"/>
      <c r="Q53" s="113"/>
      <c r="R53" s="94"/>
      <c r="S53" s="113"/>
      <c r="T53" s="113"/>
      <c r="U53" s="113"/>
      <c r="V53" s="113"/>
      <c r="W53" s="113"/>
    </row>
    <row r="54" spans="1:23" ht="15" x14ac:dyDescent="0.2">
      <c r="A54" s="126" t="s">
        <v>36</v>
      </c>
      <c r="B54" s="113"/>
      <c r="C54" s="94"/>
      <c r="D54" s="94"/>
      <c r="E54" s="282"/>
      <c r="F54" s="282"/>
      <c r="G54" s="282"/>
      <c r="H54" s="282"/>
      <c r="I54" s="282"/>
      <c r="J54" s="282"/>
      <c r="K54" s="282"/>
      <c r="L54" s="282"/>
      <c r="M54" s="282"/>
      <c r="N54" s="282"/>
      <c r="O54" s="94"/>
      <c r="P54" s="94"/>
      <c r="Q54" s="94"/>
      <c r="R54" s="94"/>
      <c r="S54" s="94"/>
      <c r="T54" s="94"/>
      <c r="U54" s="94"/>
      <c r="V54" s="94"/>
      <c r="W54" s="94"/>
    </row>
    <row r="55" spans="1:23" x14ac:dyDescent="0.2">
      <c r="C55" s="946" t="s">
        <v>375</v>
      </c>
      <c r="D55" s="947"/>
      <c r="E55" s="623"/>
      <c r="F55" s="284"/>
      <c r="G55" s="284"/>
      <c r="H55" s="284"/>
      <c r="I55" s="284"/>
      <c r="J55" s="284"/>
      <c r="K55" s="284"/>
      <c r="L55" s="284"/>
      <c r="M55" s="284"/>
      <c r="N55" s="284"/>
      <c r="O55" s="105"/>
      <c r="P55" s="916" t="s">
        <v>349</v>
      </c>
      <c r="Q55" s="917"/>
      <c r="R55" s="94"/>
      <c r="S55" s="116"/>
      <c r="T55" s="116"/>
      <c r="U55" s="116"/>
      <c r="V55" s="116"/>
      <c r="W55" s="116"/>
    </row>
    <row r="56" spans="1:23" x14ac:dyDescent="0.2">
      <c r="C56" s="943" t="s">
        <v>15</v>
      </c>
      <c r="D56" s="944"/>
      <c r="E56" s="624"/>
      <c r="F56" s="357" t="s">
        <v>331</v>
      </c>
      <c r="G56" s="357" t="s">
        <v>330</v>
      </c>
      <c r="H56" s="357" t="s">
        <v>329</v>
      </c>
      <c r="I56" s="357" t="s">
        <v>85</v>
      </c>
      <c r="J56" s="357" t="s">
        <v>86</v>
      </c>
      <c r="K56" s="357" t="s">
        <v>87</v>
      </c>
      <c r="L56" s="357" t="s">
        <v>88</v>
      </c>
      <c r="M56" s="357" t="s">
        <v>89</v>
      </c>
      <c r="N56" s="357" t="s">
        <v>90</v>
      </c>
      <c r="O56" s="105"/>
      <c r="P56" s="912" t="s">
        <v>15</v>
      </c>
      <c r="Q56" s="913"/>
      <c r="R56" s="94"/>
      <c r="S56" s="15" t="s">
        <v>332</v>
      </c>
      <c r="T56" s="15" t="s">
        <v>91</v>
      </c>
      <c r="U56" s="15" t="s">
        <v>92</v>
      </c>
      <c r="V56" s="15" t="s">
        <v>93</v>
      </c>
      <c r="W56" s="15" t="s">
        <v>94</v>
      </c>
    </row>
    <row r="57" spans="1:23" x14ac:dyDescent="0.2">
      <c r="A57" s="94"/>
      <c r="B57" s="3" t="s">
        <v>230</v>
      </c>
      <c r="C57" s="554">
        <v>-2022</v>
      </c>
      <c r="D57" s="185">
        <v>-0.19646327244461717</v>
      </c>
      <c r="E57" s="427"/>
      <c r="F57" s="505">
        <v>8270</v>
      </c>
      <c r="G57" s="505">
        <v>7818</v>
      </c>
      <c r="H57" s="505">
        <v>10594</v>
      </c>
      <c r="I57" s="505">
        <v>11559</v>
      </c>
      <c r="J57" s="505">
        <v>10292</v>
      </c>
      <c r="K57" s="505">
        <v>6513</v>
      </c>
      <c r="L57" s="505">
        <v>7497</v>
      </c>
      <c r="M57" s="505">
        <v>978</v>
      </c>
      <c r="N57" s="505">
        <v>11238</v>
      </c>
      <c r="O57" s="105"/>
      <c r="P57" s="653">
        <v>12961</v>
      </c>
      <c r="Q57" s="302">
        <v>0.51269778481012662</v>
      </c>
      <c r="R57" s="113"/>
      <c r="S57" s="432">
        <v>38241</v>
      </c>
      <c r="T57" s="432">
        <v>25280</v>
      </c>
      <c r="U57" s="432">
        <v>45844</v>
      </c>
      <c r="V57" s="432">
        <v>65820</v>
      </c>
      <c r="W57" s="432">
        <v>38104</v>
      </c>
    </row>
    <row r="58" spans="1:23" x14ac:dyDescent="0.2">
      <c r="A58" s="94"/>
      <c r="B58" s="3" t="s">
        <v>231</v>
      </c>
      <c r="C58" s="554">
        <v>-7558</v>
      </c>
      <c r="D58" s="185">
        <v>-0.36392526964560862</v>
      </c>
      <c r="E58" s="427"/>
      <c r="F58" s="505">
        <v>13210</v>
      </c>
      <c r="G58" s="505">
        <v>14121</v>
      </c>
      <c r="H58" s="505">
        <v>6329</v>
      </c>
      <c r="I58" s="505">
        <v>6894</v>
      </c>
      <c r="J58" s="505">
        <v>20768</v>
      </c>
      <c r="K58" s="505">
        <v>4592</v>
      </c>
      <c r="L58" s="505">
        <v>9053</v>
      </c>
      <c r="M58" s="505">
        <v>5643</v>
      </c>
      <c r="N58" s="505">
        <v>22055</v>
      </c>
      <c r="O58" s="105"/>
      <c r="P58" s="649">
        <v>498</v>
      </c>
      <c r="Q58" s="300">
        <v>1.243259436788496E-2</v>
      </c>
      <c r="R58" s="113"/>
      <c r="S58" s="432">
        <v>40554</v>
      </c>
      <c r="T58" s="432">
        <v>40056</v>
      </c>
      <c r="U58" s="432">
        <v>169218</v>
      </c>
      <c r="V58" s="432">
        <v>276795</v>
      </c>
      <c r="W58" s="432">
        <v>86194</v>
      </c>
    </row>
    <row r="59" spans="1:23" x14ac:dyDescent="0.2">
      <c r="A59" s="94"/>
      <c r="B59" s="3" t="s">
        <v>232</v>
      </c>
      <c r="C59" s="554">
        <v>4692</v>
      </c>
      <c r="D59" s="185">
        <v>0.16802750322303395</v>
      </c>
      <c r="E59" s="427"/>
      <c r="F59" s="505">
        <v>32616</v>
      </c>
      <c r="G59" s="505">
        <v>10694</v>
      </c>
      <c r="H59" s="505">
        <v>1504</v>
      </c>
      <c r="I59" s="505">
        <v>9667</v>
      </c>
      <c r="J59" s="505">
        <v>27924</v>
      </c>
      <c r="K59" s="505">
        <v>10903</v>
      </c>
      <c r="L59" s="505">
        <v>10528</v>
      </c>
      <c r="M59" s="505">
        <v>3173</v>
      </c>
      <c r="N59" s="505">
        <v>34995</v>
      </c>
      <c r="O59" s="105"/>
      <c r="P59" s="649">
        <v>1953</v>
      </c>
      <c r="Q59" s="300">
        <v>3.7180170575692964E-2</v>
      </c>
      <c r="R59" s="113"/>
      <c r="S59" s="432">
        <v>54481</v>
      </c>
      <c r="T59" s="432">
        <v>52528</v>
      </c>
      <c r="U59" s="432">
        <v>104985</v>
      </c>
      <c r="V59" s="432">
        <v>63438</v>
      </c>
      <c r="W59" s="432">
        <v>53540</v>
      </c>
    </row>
    <row r="60" spans="1:23" x14ac:dyDescent="0.2">
      <c r="A60" s="94"/>
      <c r="B60" s="3" t="s">
        <v>233</v>
      </c>
      <c r="C60" s="554">
        <v>-44</v>
      </c>
      <c r="D60" s="185">
        <v>-2.5867136978248089E-2</v>
      </c>
      <c r="E60" s="427"/>
      <c r="F60" s="411">
        <v>1657</v>
      </c>
      <c r="G60" s="411">
        <v>279</v>
      </c>
      <c r="H60" s="411">
        <v>-567</v>
      </c>
      <c r="I60" s="411">
        <v>4257</v>
      </c>
      <c r="J60" s="411">
        <v>1701</v>
      </c>
      <c r="K60" s="411">
        <v>1783</v>
      </c>
      <c r="L60" s="411">
        <v>489</v>
      </c>
      <c r="M60" s="411">
        <v>1209</v>
      </c>
      <c r="N60" s="411">
        <v>2271</v>
      </c>
      <c r="O60" s="105"/>
      <c r="P60" s="649">
        <v>444</v>
      </c>
      <c r="Q60" s="300">
        <v>8.5681204168274794E-2</v>
      </c>
      <c r="R60" s="113"/>
      <c r="S60" s="432">
        <v>5626</v>
      </c>
      <c r="T60" s="432">
        <v>5182</v>
      </c>
      <c r="U60" s="432">
        <v>6145</v>
      </c>
      <c r="V60" s="432">
        <v>23110</v>
      </c>
      <c r="W60" s="432">
        <v>1453</v>
      </c>
    </row>
    <row r="61" spans="1:23" x14ac:dyDescent="0.2">
      <c r="A61" s="94"/>
      <c r="B61" s="3" t="s">
        <v>234</v>
      </c>
      <c r="C61" s="554">
        <v>-2342</v>
      </c>
      <c r="D61" s="185">
        <v>-0.27163071213175599</v>
      </c>
      <c r="E61" s="427"/>
      <c r="F61" s="505">
        <v>6280</v>
      </c>
      <c r="G61" s="505">
        <v>5160</v>
      </c>
      <c r="H61" s="505">
        <v>6411</v>
      </c>
      <c r="I61" s="505">
        <v>7978</v>
      </c>
      <c r="J61" s="505">
        <v>8622</v>
      </c>
      <c r="K61" s="505">
        <v>7012</v>
      </c>
      <c r="L61" s="505">
        <v>4112</v>
      </c>
      <c r="M61" s="505">
        <v>2503</v>
      </c>
      <c r="N61" s="505">
        <v>2294</v>
      </c>
      <c r="O61" s="105"/>
      <c r="P61" s="563">
        <v>3580</v>
      </c>
      <c r="Q61" s="300">
        <v>0.16090610813969167</v>
      </c>
      <c r="R61" s="113"/>
      <c r="S61" s="432">
        <v>25829</v>
      </c>
      <c r="T61" s="432">
        <v>22249</v>
      </c>
      <c r="U61" s="432">
        <v>8541</v>
      </c>
      <c r="V61" s="432">
        <v>6471</v>
      </c>
      <c r="W61" s="432">
        <v>24233</v>
      </c>
    </row>
    <row r="62" spans="1:23" x14ac:dyDescent="0.2">
      <c r="A62" s="115"/>
      <c r="B62" s="3" t="s">
        <v>235</v>
      </c>
      <c r="C62" s="554">
        <v>-128</v>
      </c>
      <c r="D62" s="214">
        <v>-0.15347721822541965</v>
      </c>
      <c r="E62" s="427"/>
      <c r="F62" s="411">
        <v>706</v>
      </c>
      <c r="G62" s="411">
        <v>564</v>
      </c>
      <c r="H62" s="411">
        <v>306</v>
      </c>
      <c r="I62" s="411">
        <v>342</v>
      </c>
      <c r="J62" s="411">
        <v>834</v>
      </c>
      <c r="K62" s="411">
        <v>717</v>
      </c>
      <c r="L62" s="411">
        <v>668</v>
      </c>
      <c r="M62" s="411">
        <v>842</v>
      </c>
      <c r="N62" s="411">
        <v>1628</v>
      </c>
      <c r="O62" s="105"/>
      <c r="P62" s="563">
        <v>-1143</v>
      </c>
      <c r="Q62" s="133">
        <v>-0.37340738320810191</v>
      </c>
      <c r="R62" s="113"/>
      <c r="S62" s="432">
        <v>1918</v>
      </c>
      <c r="T62" s="432">
        <v>3061</v>
      </c>
      <c r="U62" s="432">
        <v>6720</v>
      </c>
      <c r="V62" s="432">
        <v>7810</v>
      </c>
      <c r="W62" s="432">
        <v>1112</v>
      </c>
    </row>
    <row r="63" spans="1:23" x14ac:dyDescent="0.2">
      <c r="A63" s="115"/>
      <c r="B63" s="3"/>
      <c r="C63" s="555">
        <v>-7402</v>
      </c>
      <c r="D63" s="185">
        <v>-0.10553028898932151</v>
      </c>
      <c r="E63" s="389"/>
      <c r="F63" s="506">
        <v>62739</v>
      </c>
      <c r="G63" s="506">
        <v>38636</v>
      </c>
      <c r="H63" s="506">
        <v>24577</v>
      </c>
      <c r="I63" s="506">
        <v>40697</v>
      </c>
      <c r="J63" s="506">
        <v>70141</v>
      </c>
      <c r="K63" s="506">
        <v>31520</v>
      </c>
      <c r="L63" s="506">
        <v>32347</v>
      </c>
      <c r="M63" s="506">
        <v>14348</v>
      </c>
      <c r="N63" s="506">
        <v>74481</v>
      </c>
      <c r="O63" s="97"/>
      <c r="P63" s="648">
        <v>18293</v>
      </c>
      <c r="Q63" s="129">
        <v>0.1233047534309364</v>
      </c>
      <c r="R63" s="567"/>
      <c r="S63" s="487">
        <v>166649</v>
      </c>
      <c r="T63" s="487">
        <v>148356</v>
      </c>
      <c r="U63" s="487">
        <v>341453</v>
      </c>
      <c r="V63" s="487">
        <v>443444</v>
      </c>
      <c r="W63" s="487">
        <v>204636</v>
      </c>
    </row>
    <row r="64" spans="1:23" x14ac:dyDescent="0.2">
      <c r="A64" s="115"/>
      <c r="B64" s="3"/>
      <c r="C64" s="128"/>
      <c r="D64" s="212"/>
      <c r="E64" s="429"/>
      <c r="F64" s="296"/>
      <c r="G64" s="296"/>
      <c r="H64" s="296"/>
      <c r="I64" s="296"/>
      <c r="J64" s="296"/>
      <c r="K64" s="296"/>
      <c r="L64" s="296"/>
      <c r="M64" s="296"/>
      <c r="N64" s="296"/>
      <c r="O64" s="97"/>
      <c r="P64" s="654"/>
      <c r="Q64" s="130"/>
      <c r="R64" s="89"/>
      <c r="S64" s="121"/>
      <c r="T64" s="121"/>
      <c r="U64" s="121"/>
      <c r="V64" s="121"/>
      <c r="W64" s="121"/>
    </row>
    <row r="65" spans="1:23" ht="13.5" x14ac:dyDescent="0.2">
      <c r="A65" s="94"/>
      <c r="B65" s="3" t="s">
        <v>236</v>
      </c>
      <c r="C65" s="555">
        <v>-1100</v>
      </c>
      <c r="D65" s="212">
        <v>-0.7407407407407407</v>
      </c>
      <c r="E65" s="628"/>
      <c r="F65" s="596">
        <v>385</v>
      </c>
      <c r="G65" s="596">
        <v>704</v>
      </c>
      <c r="H65" s="596">
        <v>-197</v>
      </c>
      <c r="I65" s="596">
        <v>-346</v>
      </c>
      <c r="J65" s="596">
        <v>1485</v>
      </c>
      <c r="K65" s="596">
        <v>3605</v>
      </c>
      <c r="L65" s="596">
        <v>1707</v>
      </c>
      <c r="M65" s="596">
        <v>11146</v>
      </c>
      <c r="N65" s="596">
        <v>3456</v>
      </c>
      <c r="O65" s="145"/>
      <c r="P65" s="213">
        <v>-17397</v>
      </c>
      <c r="Q65" s="143">
        <v>-0.96957030596890148</v>
      </c>
      <c r="R65" s="597"/>
      <c r="S65" s="487">
        <v>546</v>
      </c>
      <c r="T65" s="487">
        <v>17943</v>
      </c>
      <c r="U65" s="487">
        <v>11780</v>
      </c>
      <c r="V65" s="487">
        <v>7269</v>
      </c>
      <c r="W65" s="487">
        <v>-10999</v>
      </c>
    </row>
    <row r="66" spans="1:23" x14ac:dyDescent="0.2">
      <c r="C66" s="89"/>
      <c r="D66" s="89"/>
      <c r="E66" s="280"/>
      <c r="F66" s="280"/>
      <c r="G66" s="280"/>
      <c r="H66" s="280"/>
      <c r="I66" s="280"/>
      <c r="J66" s="280"/>
      <c r="K66" s="280"/>
      <c r="L66" s="280"/>
      <c r="M66" s="280"/>
      <c r="N66" s="280"/>
      <c r="O66" s="89"/>
      <c r="P66" s="89"/>
      <c r="Q66" s="89"/>
      <c r="R66" s="89"/>
      <c r="S66" s="89"/>
      <c r="T66" s="89"/>
      <c r="U66" s="89"/>
      <c r="V66" s="89"/>
      <c r="W66" s="89"/>
    </row>
    <row r="67" spans="1:23" x14ac:dyDescent="0.2">
      <c r="A67" s="3" t="s">
        <v>41</v>
      </c>
      <c r="J67" s="825"/>
      <c r="O67" s="193"/>
      <c r="P67" s="341"/>
      <c r="Q67" s="341"/>
      <c r="R67" s="193"/>
      <c r="S67" s="193"/>
      <c r="T67" s="193"/>
      <c r="U67" s="193"/>
      <c r="V67" s="193"/>
      <c r="W67" s="193"/>
    </row>
    <row r="68" spans="1:23" x14ac:dyDescent="0.2">
      <c r="A68" s="3" t="s">
        <v>42</v>
      </c>
      <c r="F68" s="751"/>
      <c r="G68" s="751"/>
      <c r="H68" s="751"/>
      <c r="I68" s="751"/>
      <c r="J68" s="751"/>
      <c r="K68" s="825"/>
      <c r="O68" s="457"/>
      <c r="P68" s="457"/>
      <c r="Q68" s="457"/>
      <c r="R68" s="457"/>
      <c r="S68" s="457"/>
      <c r="T68" s="457"/>
      <c r="U68" s="457"/>
      <c r="V68" s="457"/>
      <c r="W68" s="457"/>
    </row>
    <row r="69" spans="1:23" x14ac:dyDescent="0.2">
      <c r="A69"/>
      <c r="F69" s="826"/>
      <c r="G69" s="826"/>
      <c r="H69" s="826"/>
      <c r="I69" s="709"/>
      <c r="J69" s="826"/>
      <c r="K69" s="825"/>
      <c r="O69" s="457"/>
      <c r="P69" s="458"/>
      <c r="Q69" s="458"/>
      <c r="R69" s="457"/>
      <c r="S69" s="457"/>
      <c r="T69" s="457"/>
      <c r="U69" s="457"/>
      <c r="V69" s="457"/>
      <c r="W69" s="457"/>
    </row>
    <row r="70" spans="1:23" x14ac:dyDescent="0.2">
      <c r="A70" s="3" t="s">
        <v>134</v>
      </c>
      <c r="I70" s="709"/>
      <c r="K70" s="825"/>
      <c r="O70" s="457"/>
      <c r="P70" s="458"/>
      <c r="Q70" s="458"/>
      <c r="R70" s="457"/>
      <c r="S70" s="457"/>
      <c r="T70" s="457"/>
      <c r="U70" s="457"/>
      <c r="V70" s="457"/>
      <c r="W70" s="457"/>
    </row>
    <row r="71" spans="1:23" x14ac:dyDescent="0.2">
      <c r="O71" s="457"/>
      <c r="P71" s="458"/>
      <c r="Q71" s="458"/>
      <c r="R71" s="457"/>
      <c r="S71" s="457"/>
      <c r="T71" s="457"/>
      <c r="U71" s="457"/>
      <c r="V71" s="457"/>
      <c r="W71" s="457"/>
    </row>
    <row r="72" spans="1:23" x14ac:dyDescent="0.2">
      <c r="C72" s="457"/>
      <c r="D72" s="457"/>
      <c r="O72" s="243"/>
      <c r="P72" s="459"/>
      <c r="Q72" s="459"/>
      <c r="R72" s="243"/>
      <c r="S72" s="243"/>
      <c r="T72" s="243"/>
      <c r="U72" s="243"/>
      <c r="V72" s="243"/>
      <c r="W72" s="243"/>
    </row>
    <row r="73" spans="1:23" x14ac:dyDescent="0.2">
      <c r="O73" s="457"/>
      <c r="P73" s="458"/>
      <c r="Q73" s="458"/>
      <c r="R73" s="457"/>
      <c r="S73" s="457"/>
      <c r="T73" s="457"/>
      <c r="U73" s="457"/>
      <c r="V73" s="457"/>
      <c r="W73" s="457"/>
    </row>
    <row r="74" spans="1:23" x14ac:dyDescent="0.2">
      <c r="O74" s="457"/>
      <c r="P74" s="458"/>
      <c r="Q74" s="458"/>
      <c r="R74" s="457"/>
      <c r="S74" s="457"/>
      <c r="T74" s="457"/>
      <c r="U74" s="457"/>
      <c r="V74" s="457"/>
      <c r="W74" s="457"/>
    </row>
    <row r="75" spans="1:23" x14ac:dyDescent="0.2">
      <c r="O75" s="456"/>
      <c r="R75" s="456"/>
      <c r="S75" s="456"/>
      <c r="T75" s="456"/>
      <c r="U75" s="456"/>
      <c r="V75" s="456"/>
      <c r="W75" s="456"/>
    </row>
    <row r="76" spans="1:23" x14ac:dyDescent="0.2">
      <c r="O76" s="456"/>
      <c r="R76" s="456"/>
      <c r="S76" s="456"/>
      <c r="T76" s="456"/>
      <c r="U76" s="456"/>
      <c r="V76" s="456"/>
      <c r="W76" s="456"/>
    </row>
    <row r="77" spans="1:23" x14ac:dyDescent="0.2">
      <c r="O77" s="456"/>
      <c r="R77" s="456"/>
      <c r="S77" s="456"/>
      <c r="T77" s="456"/>
      <c r="U77" s="456"/>
      <c r="V77" s="456"/>
      <c r="W77" s="456"/>
    </row>
    <row r="78" spans="1:23" x14ac:dyDescent="0.2">
      <c r="O78" s="456"/>
      <c r="R78" s="456"/>
      <c r="S78" s="456"/>
      <c r="T78" s="456"/>
      <c r="U78" s="456"/>
      <c r="V78" s="456"/>
      <c r="W78" s="456"/>
    </row>
    <row r="79" spans="1:23" x14ac:dyDescent="0.2">
      <c r="O79" s="456"/>
      <c r="R79" s="456"/>
      <c r="S79" s="456"/>
      <c r="T79" s="456"/>
      <c r="U79" s="456"/>
      <c r="V79" s="456"/>
      <c r="W79" s="456"/>
    </row>
    <row r="80" spans="1:23" x14ac:dyDescent="0.2">
      <c r="O80" s="456"/>
      <c r="R80" s="456"/>
      <c r="S80" s="456"/>
      <c r="T80" s="456"/>
      <c r="U80" s="456"/>
      <c r="V80" s="456"/>
      <c r="W80" s="456"/>
    </row>
    <row r="81" spans="15:23" x14ac:dyDescent="0.2">
      <c r="O81" s="456"/>
      <c r="R81" s="456"/>
      <c r="S81" s="456"/>
      <c r="T81" s="456"/>
      <c r="U81" s="456"/>
      <c r="V81" s="456"/>
      <c r="W81" s="456"/>
    </row>
    <row r="82" spans="15:23" x14ac:dyDescent="0.2">
      <c r="O82" s="456"/>
      <c r="R82" s="456"/>
      <c r="S82" s="456"/>
      <c r="T82" s="456"/>
      <c r="U82" s="456"/>
      <c r="V82" s="456"/>
      <c r="W82" s="456"/>
    </row>
    <row r="83" spans="15:23" x14ac:dyDescent="0.2">
      <c r="O83" s="456"/>
      <c r="R83" s="456"/>
      <c r="S83" s="456"/>
      <c r="T83" s="456"/>
      <c r="U83" s="456"/>
      <c r="V83" s="456"/>
      <c r="W83" s="456"/>
    </row>
    <row r="84" spans="15:23" x14ac:dyDescent="0.2">
      <c r="O84" s="456"/>
      <c r="R84" s="456"/>
      <c r="S84" s="456"/>
      <c r="T84" s="456"/>
      <c r="U84" s="456"/>
      <c r="V84" s="456"/>
      <c r="W84" s="456"/>
    </row>
    <row r="85" spans="15:23" x14ac:dyDescent="0.2">
      <c r="O85" s="456"/>
      <c r="R85" s="456"/>
      <c r="S85" s="456"/>
      <c r="T85" s="456"/>
      <c r="U85" s="456"/>
      <c r="V85" s="456"/>
      <c r="W85" s="456"/>
    </row>
    <row r="86" spans="15:23" x14ac:dyDescent="0.2">
      <c r="O86" s="456"/>
      <c r="R86" s="456"/>
      <c r="S86" s="456"/>
      <c r="T86" s="456"/>
      <c r="U86" s="456"/>
      <c r="V86" s="456"/>
      <c r="W86" s="456"/>
    </row>
    <row r="87" spans="15:23" x14ac:dyDescent="0.2">
      <c r="O87" s="456"/>
      <c r="R87" s="456"/>
      <c r="S87" s="456"/>
      <c r="T87" s="456"/>
      <c r="U87" s="456"/>
      <c r="V87" s="456"/>
      <c r="W87" s="456"/>
    </row>
    <row r="88" spans="15:23" x14ac:dyDescent="0.2">
      <c r="O88" s="456"/>
      <c r="R88" s="456"/>
      <c r="S88" s="456"/>
      <c r="T88" s="456"/>
      <c r="U88" s="456"/>
      <c r="V88" s="456"/>
      <c r="W88" s="456"/>
    </row>
  </sheetData>
  <customSheetViews>
    <customSheetView guid="{7967A62A-42A8-4164-97F2-219E68ACD666}" scale="70" fitToPage="1" hiddenRows="1" hiddenColumns="1" topLeftCell="A8">
      <selection activeCell="B84" sqref="B84"/>
      <pageMargins left="0" right="0" top="0" bottom="0" header="0" footer="0"/>
      <printOptions horizontalCentered="1" verticalCentered="1"/>
      <pageSetup scale="51" orientation="landscape" r:id="rId1"/>
      <headerFooter alignWithMargins="0">
        <oddFooter>&amp;L&amp;F&amp;CPage 5</oddFooter>
      </headerFooter>
    </customSheetView>
  </customSheetViews>
  <mergeCells count="14">
    <mergeCell ref="A28:B28"/>
    <mergeCell ref="A30:B30"/>
    <mergeCell ref="C43:D43"/>
    <mergeCell ref="C55:D55"/>
    <mergeCell ref="C56:D56"/>
    <mergeCell ref="C42:D42"/>
    <mergeCell ref="P56:Q56"/>
    <mergeCell ref="C11:D11"/>
    <mergeCell ref="C12:D12"/>
    <mergeCell ref="P12:Q12"/>
    <mergeCell ref="P43:Q43"/>
    <mergeCell ref="P11:Q11"/>
    <mergeCell ref="P42:Q42"/>
    <mergeCell ref="P55:Q55"/>
  </mergeCells>
  <conditionalFormatting sqref="A8:A9 A31:B32">
    <cfRule type="cellIs" dxfId="31" priority="1" stopIfTrue="1" operator="equal">
      <formula>0</formula>
    </cfRule>
  </conditionalFormatting>
  <conditionalFormatting sqref="A38">
    <cfRule type="cellIs" dxfId="30" priority="3" stopIfTrue="1" operator="equal">
      <formula>0</formula>
    </cfRule>
  </conditionalFormatting>
  <conditionalFormatting sqref="A40:A41 B49 A54 A62:A64">
    <cfRule type="cellIs" dxfId="29" priority="12"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9" orientation="landscape" r:id="rId2"/>
  <headerFooter scaleWithDoc="0">
    <oddHeader>&amp;L&amp;G</oddHeader>
    <oddFooter>&amp;C&amp;8&amp;P</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X91"/>
  <sheetViews>
    <sheetView topLeftCell="A4" zoomScaleNormal="100" workbookViewId="0">
      <selection activeCell="L24" sqref="L24"/>
    </sheetView>
  </sheetViews>
  <sheetFormatPr defaultColWidth="9.140625" defaultRowHeight="12.75" x14ac:dyDescent="0.2"/>
  <cols>
    <col min="1" max="1" width="2.7109375" style="89" customWidth="1"/>
    <col min="2" max="2" width="55.7109375" style="89" customWidth="1"/>
    <col min="3" max="4" width="10.7109375" style="456" customWidth="1"/>
    <col min="5" max="5" width="2.85546875" style="452" customWidth="1"/>
    <col min="6" max="14" width="10.7109375" style="455" customWidth="1"/>
    <col min="15" max="15" width="1.5703125" style="462" customWidth="1"/>
    <col min="16" max="16" width="9.85546875" style="460" customWidth="1"/>
    <col min="17" max="17" width="8.85546875" style="460" customWidth="1"/>
    <col min="18" max="18" width="2.85546875" style="461" customWidth="1"/>
    <col min="19" max="23" width="10.7109375" style="461" customWidth="1"/>
    <col min="24" max="24" width="4.7109375" style="450" bestFit="1" customWidth="1"/>
    <col min="25" max="16384" width="9.140625" style="450"/>
  </cols>
  <sheetData>
    <row r="1" spans="1:24" x14ac:dyDescent="0.2">
      <c r="C1" s="89"/>
      <c r="D1" s="89"/>
      <c r="E1" s="280"/>
      <c r="F1" s="280"/>
      <c r="G1" s="280"/>
      <c r="H1" s="280"/>
      <c r="I1" s="280"/>
      <c r="J1" s="280"/>
      <c r="K1" s="280"/>
      <c r="L1" s="280"/>
      <c r="M1" s="280"/>
      <c r="N1" s="280"/>
      <c r="O1" s="89"/>
      <c r="P1" s="89"/>
      <c r="Q1" s="89"/>
      <c r="R1" s="89"/>
      <c r="S1" s="89"/>
      <c r="T1" s="89"/>
      <c r="U1" s="89"/>
      <c r="V1" s="89"/>
      <c r="W1" s="89"/>
      <c r="X1" s="280"/>
    </row>
    <row r="2" spans="1:24" x14ac:dyDescent="0.2">
      <c r="C2" s="89"/>
      <c r="D2" s="89"/>
      <c r="E2" s="280"/>
      <c r="F2" s="280"/>
      <c r="G2" s="280"/>
      <c r="H2" s="280"/>
      <c r="I2" s="280"/>
      <c r="J2" s="280"/>
      <c r="K2" s="280"/>
      <c r="L2" s="280"/>
      <c r="M2" s="280"/>
      <c r="N2" s="280"/>
      <c r="O2" s="89"/>
      <c r="P2" s="89"/>
      <c r="Q2" s="89"/>
      <c r="R2" s="89"/>
      <c r="S2" s="89"/>
      <c r="T2" s="89"/>
      <c r="U2" s="89"/>
      <c r="V2" s="89"/>
      <c r="W2" s="89"/>
      <c r="X2" s="280"/>
    </row>
    <row r="3" spans="1:24" x14ac:dyDescent="0.2">
      <c r="C3" s="89"/>
      <c r="D3" s="89"/>
      <c r="E3" s="280"/>
      <c r="F3" s="280"/>
      <c r="G3" s="280"/>
      <c r="H3" s="280"/>
      <c r="I3" s="280"/>
      <c r="J3" s="280"/>
      <c r="K3" s="280"/>
      <c r="L3" s="280"/>
      <c r="M3" s="280"/>
      <c r="N3" s="280"/>
      <c r="O3" s="89"/>
      <c r="P3" s="89"/>
      <c r="Q3" s="89"/>
      <c r="R3" s="89"/>
      <c r="S3" s="89"/>
      <c r="T3" s="89"/>
      <c r="U3" s="89"/>
      <c r="V3" s="89"/>
      <c r="W3" s="89"/>
      <c r="X3" s="280"/>
    </row>
    <row r="4" spans="1:24" x14ac:dyDescent="0.2">
      <c r="C4" s="89"/>
      <c r="D4" s="89"/>
      <c r="E4" s="280"/>
      <c r="F4" s="280"/>
      <c r="G4" s="280"/>
      <c r="H4" s="280"/>
      <c r="I4" s="280"/>
      <c r="J4" s="280"/>
      <c r="K4" s="280"/>
      <c r="L4" s="280"/>
      <c r="M4" s="280"/>
      <c r="N4" s="280"/>
      <c r="O4" s="89"/>
      <c r="P4" s="89"/>
      <c r="Q4" s="89"/>
      <c r="R4" s="89"/>
      <c r="S4" s="89"/>
      <c r="T4" s="89"/>
      <c r="U4" s="89"/>
      <c r="V4" s="89"/>
      <c r="W4" s="89"/>
      <c r="X4" s="280"/>
    </row>
    <row r="5" spans="1:24" x14ac:dyDescent="0.2">
      <c r="C5" s="89"/>
      <c r="D5" s="89"/>
      <c r="E5" s="280"/>
      <c r="F5" s="280"/>
      <c r="G5" s="280"/>
      <c r="H5" s="280"/>
      <c r="I5" s="280"/>
      <c r="J5" s="280"/>
      <c r="K5" s="280"/>
      <c r="L5" s="280"/>
      <c r="M5" s="280"/>
      <c r="N5" s="280"/>
      <c r="O5" s="89"/>
      <c r="P5" s="89"/>
      <c r="Q5" s="89"/>
      <c r="R5" s="89"/>
      <c r="S5" s="89"/>
      <c r="T5" s="89"/>
      <c r="U5" s="89"/>
      <c r="V5" s="89"/>
      <c r="W5" s="89"/>
      <c r="X5" s="280"/>
    </row>
    <row r="6" spans="1:24" ht="15" x14ac:dyDescent="0.2">
      <c r="A6" s="313" t="s">
        <v>237</v>
      </c>
      <c r="C6" s="89"/>
      <c r="D6" s="89"/>
      <c r="E6" s="280"/>
      <c r="F6" s="280"/>
      <c r="G6" s="280"/>
      <c r="H6" s="280"/>
      <c r="I6" s="280"/>
      <c r="J6" s="280"/>
      <c r="K6" s="280"/>
      <c r="L6" s="280"/>
      <c r="M6" s="280"/>
      <c r="N6" s="280"/>
      <c r="O6" s="89"/>
      <c r="P6" s="89"/>
      <c r="Q6" s="89"/>
      <c r="R6" s="89"/>
      <c r="S6" s="89"/>
      <c r="T6" s="89"/>
      <c r="U6" s="89"/>
      <c r="V6" s="89"/>
      <c r="W6" s="89"/>
      <c r="X6" s="280"/>
    </row>
    <row r="7" spans="1:24" ht="15" x14ac:dyDescent="0.2">
      <c r="A7" s="91" t="s">
        <v>12</v>
      </c>
      <c r="B7" s="92"/>
      <c r="C7" s="92"/>
      <c r="D7" s="92"/>
      <c r="E7" s="281"/>
      <c r="F7" s="281"/>
      <c r="G7" s="281"/>
      <c r="H7" s="281"/>
      <c r="I7" s="281"/>
      <c r="J7" s="281"/>
      <c r="K7" s="281"/>
      <c r="L7" s="281"/>
      <c r="M7" s="281"/>
      <c r="N7" s="281"/>
      <c r="O7" s="89"/>
      <c r="P7" s="89"/>
      <c r="Q7" s="89"/>
      <c r="R7" s="89"/>
      <c r="S7" s="89"/>
      <c r="T7" s="89"/>
      <c r="U7" s="89"/>
      <c r="V7" s="89"/>
      <c r="W7" s="89"/>
      <c r="X7" s="280"/>
    </row>
    <row r="8" spans="1:24" ht="15" x14ac:dyDescent="0.2">
      <c r="A8" s="114" t="s">
        <v>354</v>
      </c>
      <c r="C8" s="89"/>
      <c r="D8" s="89"/>
      <c r="E8" s="280"/>
      <c r="F8" s="280"/>
      <c r="G8" s="280"/>
      <c r="H8" s="280"/>
      <c r="I8" s="280"/>
      <c r="J8" s="280"/>
      <c r="K8" s="280"/>
      <c r="L8" s="280"/>
      <c r="M8" s="280"/>
      <c r="N8" s="280"/>
      <c r="O8" s="89"/>
      <c r="P8" s="89"/>
      <c r="Q8" s="89"/>
      <c r="R8" s="89"/>
      <c r="S8" s="89"/>
      <c r="T8" s="89"/>
      <c r="U8" s="89"/>
      <c r="V8" s="89"/>
      <c r="W8" s="89"/>
      <c r="X8" s="280"/>
    </row>
    <row r="9" spans="1:24" ht="15" x14ac:dyDescent="0.2">
      <c r="A9" s="1" t="s">
        <v>372</v>
      </c>
      <c r="C9" s="89"/>
      <c r="D9" s="89"/>
      <c r="E9" s="280"/>
      <c r="F9" s="280"/>
      <c r="G9" s="280"/>
      <c r="H9" s="280"/>
      <c r="I9" s="280"/>
      <c r="J9" s="280"/>
      <c r="K9" s="280"/>
      <c r="L9" s="280"/>
      <c r="M9" s="280"/>
      <c r="N9" s="280"/>
      <c r="O9" s="89"/>
      <c r="P9" s="89"/>
      <c r="Q9" s="89"/>
      <c r="R9" s="89"/>
      <c r="S9" s="89"/>
      <c r="T9" s="89"/>
      <c r="U9" s="89"/>
      <c r="V9" s="89"/>
      <c r="W9" s="89"/>
      <c r="X9" s="280"/>
    </row>
    <row r="10" spans="1:24" ht="15" x14ac:dyDescent="0.2">
      <c r="A10" s="1"/>
      <c r="C10" s="89"/>
      <c r="D10" s="89"/>
      <c r="E10" s="280"/>
      <c r="F10" s="280"/>
      <c r="G10" s="280"/>
      <c r="H10" s="280"/>
      <c r="I10" s="280"/>
      <c r="J10" s="280"/>
      <c r="K10" s="280"/>
      <c r="L10" s="280"/>
      <c r="M10" s="280"/>
      <c r="N10" s="280"/>
      <c r="O10" s="89"/>
      <c r="P10" s="89"/>
      <c r="Q10" s="89"/>
      <c r="R10" s="89"/>
      <c r="S10" s="89"/>
      <c r="T10" s="89"/>
      <c r="U10" s="89"/>
      <c r="V10" s="89"/>
      <c r="W10" s="89"/>
      <c r="X10" s="280"/>
    </row>
    <row r="11" spans="1:24" x14ac:dyDescent="0.2">
      <c r="A11" s="93" t="s">
        <v>13</v>
      </c>
      <c r="B11" s="94"/>
      <c r="C11" s="948" t="s">
        <v>375</v>
      </c>
      <c r="D11" s="949"/>
      <c r="E11" s="283"/>
      <c r="F11" s="284"/>
      <c r="G11" s="284"/>
      <c r="H11" s="284"/>
      <c r="I11" s="284"/>
      <c r="J11" s="284"/>
      <c r="K11" s="284"/>
      <c r="L11" s="284"/>
      <c r="M11" s="284"/>
      <c r="N11" s="656"/>
      <c r="O11" s="94"/>
      <c r="P11" s="916" t="s">
        <v>349</v>
      </c>
      <c r="Q11" s="950"/>
      <c r="R11" s="95"/>
      <c r="S11" s="96"/>
      <c r="T11" s="96"/>
      <c r="U11" s="96"/>
      <c r="V11" s="96"/>
      <c r="W11" s="96"/>
      <c r="X11" s="389"/>
    </row>
    <row r="12" spans="1:24" ht="13.5" x14ac:dyDescent="0.2">
      <c r="A12" s="93" t="s">
        <v>14</v>
      </c>
      <c r="B12" s="94"/>
      <c r="C12" s="943" t="s">
        <v>15</v>
      </c>
      <c r="D12" s="944"/>
      <c r="E12" s="285"/>
      <c r="F12" s="357" t="s">
        <v>331</v>
      </c>
      <c r="G12" s="357" t="s">
        <v>330</v>
      </c>
      <c r="H12" s="357" t="s">
        <v>329</v>
      </c>
      <c r="I12" s="357" t="s">
        <v>85</v>
      </c>
      <c r="J12" s="357" t="s">
        <v>86</v>
      </c>
      <c r="K12" s="357" t="s">
        <v>87</v>
      </c>
      <c r="L12" s="357" t="s">
        <v>88</v>
      </c>
      <c r="M12" s="357" t="s">
        <v>89</v>
      </c>
      <c r="N12" s="365" t="s">
        <v>90</v>
      </c>
      <c r="O12" s="94"/>
      <c r="P12" s="912" t="s">
        <v>15</v>
      </c>
      <c r="Q12" s="913"/>
      <c r="R12" s="98"/>
      <c r="S12" s="12" t="s">
        <v>332</v>
      </c>
      <c r="T12" s="12" t="s">
        <v>91</v>
      </c>
      <c r="U12" s="12" t="s">
        <v>92</v>
      </c>
      <c r="V12" s="12" t="s">
        <v>93</v>
      </c>
      <c r="W12" s="12" t="s">
        <v>94</v>
      </c>
      <c r="X12" s="389"/>
    </row>
    <row r="13" spans="1:24" s="453" customFormat="1" x14ac:dyDescent="0.2">
      <c r="A13" s="93"/>
      <c r="B13" s="93"/>
      <c r="C13" s="469"/>
      <c r="D13" s="100"/>
      <c r="E13" s="478"/>
      <c r="F13" s="366"/>
      <c r="G13" s="366"/>
      <c r="H13" s="366"/>
      <c r="I13" s="366"/>
      <c r="J13" s="366"/>
      <c r="K13" s="366"/>
      <c r="L13" s="366"/>
      <c r="M13" s="366"/>
      <c r="N13" s="367"/>
      <c r="O13" s="101"/>
      <c r="P13" s="647"/>
      <c r="Q13" s="148"/>
      <c r="R13" s="99"/>
      <c r="S13" s="149"/>
      <c r="T13" s="149"/>
      <c r="U13" s="149"/>
      <c r="V13" s="149"/>
      <c r="W13" s="149"/>
      <c r="X13" s="390"/>
    </row>
    <row r="14" spans="1:24" x14ac:dyDescent="0.2">
      <c r="A14" s="103" t="s">
        <v>16</v>
      </c>
      <c r="B14" s="104"/>
      <c r="C14" s="105"/>
      <c r="D14" s="106"/>
      <c r="E14" s="479"/>
      <c r="F14" s="427"/>
      <c r="G14" s="427"/>
      <c r="H14" s="427"/>
      <c r="I14" s="427"/>
      <c r="J14" s="427"/>
      <c r="K14" s="427"/>
      <c r="L14" s="427"/>
      <c r="M14" s="427"/>
      <c r="N14" s="426"/>
      <c r="O14" s="94"/>
      <c r="P14" s="105"/>
      <c r="Q14" s="106"/>
      <c r="R14" s="94"/>
      <c r="S14" s="107"/>
      <c r="T14" s="107"/>
      <c r="U14" s="107"/>
      <c r="V14" s="107"/>
      <c r="W14" s="107"/>
      <c r="X14" s="389"/>
    </row>
    <row r="15" spans="1:24" x14ac:dyDescent="0.2">
      <c r="A15" s="94"/>
      <c r="B15" s="94" t="s">
        <v>238</v>
      </c>
      <c r="C15" s="554">
        <v>-25688</v>
      </c>
      <c r="D15" s="301">
        <v>-0.22475763832989185</v>
      </c>
      <c r="E15" s="399"/>
      <c r="F15" s="391">
        <v>88604</v>
      </c>
      <c r="G15" s="391">
        <v>98720</v>
      </c>
      <c r="H15" s="391">
        <v>81988</v>
      </c>
      <c r="I15" s="391">
        <v>73460</v>
      </c>
      <c r="J15" s="391">
        <v>114292</v>
      </c>
      <c r="K15" s="391">
        <v>115638</v>
      </c>
      <c r="L15" s="391">
        <v>128762</v>
      </c>
      <c r="M15" s="391">
        <v>124058</v>
      </c>
      <c r="N15" s="657">
        <v>146532</v>
      </c>
      <c r="O15" s="94"/>
      <c r="P15" s="649">
        <v>-139978</v>
      </c>
      <c r="Q15" s="300">
        <v>-0.28995960642154323</v>
      </c>
      <c r="R15" s="113"/>
      <c r="S15" s="121">
        <v>342772</v>
      </c>
      <c r="T15" s="121">
        <v>482750</v>
      </c>
      <c r="U15" s="121">
        <v>667176</v>
      </c>
      <c r="V15" s="121">
        <v>590534</v>
      </c>
      <c r="W15" s="121">
        <v>350379</v>
      </c>
      <c r="X15" s="389"/>
    </row>
    <row r="16" spans="1:24" x14ac:dyDescent="0.2">
      <c r="A16" s="104"/>
      <c r="B16" s="94"/>
      <c r="C16" s="555">
        <v>-25688</v>
      </c>
      <c r="D16" s="301">
        <v>-0.22475763832989185</v>
      </c>
      <c r="E16" s="399"/>
      <c r="F16" s="507">
        <v>88604</v>
      </c>
      <c r="G16" s="507">
        <v>98720</v>
      </c>
      <c r="H16" s="507">
        <v>81988</v>
      </c>
      <c r="I16" s="507">
        <v>73460</v>
      </c>
      <c r="J16" s="507">
        <v>114292</v>
      </c>
      <c r="K16" s="507">
        <v>115638</v>
      </c>
      <c r="L16" s="507">
        <v>128762</v>
      </c>
      <c r="M16" s="507">
        <v>124058</v>
      </c>
      <c r="N16" s="658">
        <v>146532</v>
      </c>
      <c r="O16" s="94"/>
      <c r="P16" s="648">
        <v>-139978</v>
      </c>
      <c r="Q16" s="299">
        <v>-0.28995960642154323</v>
      </c>
      <c r="R16" s="113"/>
      <c r="S16" s="325">
        <v>342772</v>
      </c>
      <c r="T16" s="325">
        <v>482750</v>
      </c>
      <c r="U16" s="325">
        <v>667176</v>
      </c>
      <c r="V16" s="325">
        <v>590534</v>
      </c>
      <c r="W16" s="325">
        <v>350379</v>
      </c>
      <c r="X16" s="389"/>
    </row>
    <row r="17" spans="1:24" x14ac:dyDescent="0.2">
      <c r="A17" s="103" t="s">
        <v>17</v>
      </c>
      <c r="B17" s="94"/>
      <c r="C17" s="554"/>
      <c r="D17" s="300"/>
      <c r="E17" s="399"/>
      <c r="F17" s="492"/>
      <c r="G17" s="492"/>
      <c r="H17" s="492"/>
      <c r="I17" s="492"/>
      <c r="J17" s="492"/>
      <c r="K17" s="492"/>
      <c r="L17" s="492"/>
      <c r="M17" s="492"/>
      <c r="N17" s="659"/>
      <c r="O17" s="94"/>
      <c r="P17" s="649"/>
      <c r="Q17" s="300"/>
      <c r="R17" s="113"/>
      <c r="S17" s="655">
        <v>0</v>
      </c>
      <c r="T17" s="655"/>
      <c r="U17" s="655"/>
      <c r="V17" s="655"/>
      <c r="W17" s="488"/>
      <c r="X17" s="389"/>
    </row>
    <row r="18" spans="1:24" ht="13.5" x14ac:dyDescent="0.2">
      <c r="A18" s="104"/>
      <c r="B18" s="3" t="s">
        <v>192</v>
      </c>
      <c r="C18" s="554">
        <v>-10433</v>
      </c>
      <c r="D18" s="300">
        <v>-0.13002729414110697</v>
      </c>
      <c r="E18" s="399"/>
      <c r="F18" s="606">
        <v>69804</v>
      </c>
      <c r="G18" s="606">
        <v>62601</v>
      </c>
      <c r="H18" s="606">
        <v>51623</v>
      </c>
      <c r="I18" s="606">
        <v>47335</v>
      </c>
      <c r="J18" s="606">
        <v>80237</v>
      </c>
      <c r="K18" s="606">
        <v>71057</v>
      </c>
      <c r="L18" s="606">
        <v>74065</v>
      </c>
      <c r="M18" s="606">
        <v>70715</v>
      </c>
      <c r="N18" s="745">
        <v>77981</v>
      </c>
      <c r="O18" s="3"/>
      <c r="P18" s="177">
        <v>-64711</v>
      </c>
      <c r="Q18" s="185">
        <v>-0.21856360234265759</v>
      </c>
      <c r="R18" s="6"/>
      <c r="S18" s="121">
        <v>231363</v>
      </c>
      <c r="T18" s="121">
        <v>296074</v>
      </c>
      <c r="U18" s="121">
        <v>385975</v>
      </c>
      <c r="V18" s="121">
        <v>335907</v>
      </c>
      <c r="W18" s="121">
        <v>205929</v>
      </c>
      <c r="X18" s="389"/>
    </row>
    <row r="19" spans="1:24" x14ac:dyDescent="0.2">
      <c r="A19" s="104"/>
      <c r="B19" s="94" t="s">
        <v>18</v>
      </c>
      <c r="C19" s="554">
        <v>-667</v>
      </c>
      <c r="D19" s="300">
        <v>-6.0372918175235338E-2</v>
      </c>
      <c r="E19" s="399"/>
      <c r="F19" s="493">
        <v>10381</v>
      </c>
      <c r="G19" s="493">
        <v>9751</v>
      </c>
      <c r="H19" s="493">
        <v>9923</v>
      </c>
      <c r="I19" s="493">
        <v>9559</v>
      </c>
      <c r="J19" s="493">
        <v>11048</v>
      </c>
      <c r="K19" s="493">
        <v>12464</v>
      </c>
      <c r="L19" s="493">
        <v>12803</v>
      </c>
      <c r="M19" s="493">
        <v>12487</v>
      </c>
      <c r="N19" s="660">
        <v>12152</v>
      </c>
      <c r="O19" s="94"/>
      <c r="P19" s="649">
        <v>-9188</v>
      </c>
      <c r="Q19" s="300">
        <v>-0.18827097250112701</v>
      </c>
      <c r="R19" s="113"/>
      <c r="S19" s="121">
        <v>39614</v>
      </c>
      <c r="T19" s="121">
        <v>48802</v>
      </c>
      <c r="U19" s="121">
        <v>55608</v>
      </c>
      <c r="V19" s="121">
        <v>75143</v>
      </c>
      <c r="W19" s="121">
        <v>43638</v>
      </c>
      <c r="X19" s="389"/>
    </row>
    <row r="20" spans="1:24" x14ac:dyDescent="0.2">
      <c r="A20" s="104"/>
      <c r="B20" s="94" t="s">
        <v>19</v>
      </c>
      <c r="C20" s="554">
        <v>439</v>
      </c>
      <c r="D20" s="300">
        <v>0.34404388714733541</v>
      </c>
      <c r="E20" s="399"/>
      <c r="F20" s="493">
        <v>1715</v>
      </c>
      <c r="G20" s="493">
        <v>1279</v>
      </c>
      <c r="H20" s="493">
        <v>1696</v>
      </c>
      <c r="I20" s="493">
        <v>1492</v>
      </c>
      <c r="J20" s="493">
        <v>1276</v>
      </c>
      <c r="K20" s="493">
        <v>1254</v>
      </c>
      <c r="L20" s="493">
        <v>1315</v>
      </c>
      <c r="M20" s="493">
        <v>1298</v>
      </c>
      <c r="N20" s="660">
        <v>1031</v>
      </c>
      <c r="O20" s="94"/>
      <c r="P20" s="649">
        <v>1039</v>
      </c>
      <c r="Q20" s="300">
        <v>0.20202216605094303</v>
      </c>
      <c r="R20" s="113"/>
      <c r="S20" s="121">
        <v>6182</v>
      </c>
      <c r="T20" s="121">
        <v>5143</v>
      </c>
      <c r="U20" s="121">
        <v>4304</v>
      </c>
      <c r="V20" s="121">
        <v>4549</v>
      </c>
      <c r="W20" s="121">
        <v>4850</v>
      </c>
      <c r="X20" s="389"/>
    </row>
    <row r="21" spans="1:24" x14ac:dyDescent="0.2">
      <c r="A21" s="104"/>
      <c r="B21" s="94" t="s">
        <v>20</v>
      </c>
      <c r="C21" s="554">
        <v>337</v>
      </c>
      <c r="D21" s="300">
        <v>5.3070866141732287E-2</v>
      </c>
      <c r="E21" s="399"/>
      <c r="F21" s="493">
        <v>6687</v>
      </c>
      <c r="G21" s="493">
        <v>6928</v>
      </c>
      <c r="H21" s="493">
        <v>5953</v>
      </c>
      <c r="I21" s="493">
        <v>5734</v>
      </c>
      <c r="J21" s="493">
        <v>6350</v>
      </c>
      <c r="K21" s="493">
        <v>5697</v>
      </c>
      <c r="L21" s="493">
        <v>5654</v>
      </c>
      <c r="M21" s="493">
        <v>5311</v>
      </c>
      <c r="N21" s="660">
        <v>4932</v>
      </c>
      <c r="O21" s="94"/>
      <c r="P21" s="649">
        <v>2290</v>
      </c>
      <c r="Q21" s="300">
        <v>9.9513297410046928E-2</v>
      </c>
      <c r="R21" s="113"/>
      <c r="S21" s="121">
        <v>25302</v>
      </c>
      <c r="T21" s="121">
        <v>23012</v>
      </c>
      <c r="U21" s="121">
        <v>18474</v>
      </c>
      <c r="V21" s="121">
        <v>19467</v>
      </c>
      <c r="W21" s="121">
        <v>19202</v>
      </c>
      <c r="X21" s="389"/>
    </row>
    <row r="22" spans="1:24" x14ac:dyDescent="0.2">
      <c r="A22" s="104"/>
      <c r="B22" s="94" t="s">
        <v>21</v>
      </c>
      <c r="C22" s="554">
        <v>358</v>
      </c>
      <c r="D22" s="300">
        <v>0.28345209817893902</v>
      </c>
      <c r="E22" s="399"/>
      <c r="F22" s="493">
        <v>1621</v>
      </c>
      <c r="G22" s="493">
        <v>1941</v>
      </c>
      <c r="H22" s="493">
        <v>1608</v>
      </c>
      <c r="I22" s="493">
        <v>2116</v>
      </c>
      <c r="J22" s="493">
        <v>1263</v>
      </c>
      <c r="K22" s="493">
        <v>1207</v>
      </c>
      <c r="L22" s="493">
        <v>1338</v>
      </c>
      <c r="M22" s="493">
        <v>2280</v>
      </c>
      <c r="N22" s="660">
        <v>2759</v>
      </c>
      <c r="O22" s="94"/>
      <c r="P22" s="649">
        <v>1198</v>
      </c>
      <c r="Q22" s="300">
        <v>0.19678055190538765</v>
      </c>
      <c r="R22" s="113"/>
      <c r="S22" s="121">
        <v>7286</v>
      </c>
      <c r="T22" s="121">
        <v>6088</v>
      </c>
      <c r="U22" s="121">
        <v>9121</v>
      </c>
      <c r="V22" s="121">
        <v>7966</v>
      </c>
      <c r="W22" s="121">
        <v>7107</v>
      </c>
      <c r="X22" s="389"/>
    </row>
    <row r="23" spans="1:24" x14ac:dyDescent="0.2">
      <c r="A23" s="104"/>
      <c r="B23" s="94" t="s">
        <v>22</v>
      </c>
      <c r="C23" s="554">
        <v>-14735</v>
      </c>
      <c r="D23" s="300">
        <v>-0.76497767625376389</v>
      </c>
      <c r="E23" s="399"/>
      <c r="F23" s="493">
        <v>4527</v>
      </c>
      <c r="G23" s="493">
        <v>8074</v>
      </c>
      <c r="H23" s="493">
        <v>8140</v>
      </c>
      <c r="I23" s="493">
        <v>10921</v>
      </c>
      <c r="J23" s="493">
        <v>19262</v>
      </c>
      <c r="K23" s="493">
        <v>8802</v>
      </c>
      <c r="L23" s="493">
        <v>7753</v>
      </c>
      <c r="M23" s="493">
        <v>9098</v>
      </c>
      <c r="N23" s="660">
        <v>8300</v>
      </c>
      <c r="O23" s="94"/>
      <c r="P23" s="649">
        <v>-13253</v>
      </c>
      <c r="Q23" s="300">
        <v>-0.29506846265167541</v>
      </c>
      <c r="R23" s="113"/>
      <c r="S23" s="121">
        <v>31662</v>
      </c>
      <c r="T23" s="121">
        <v>44915</v>
      </c>
      <c r="U23" s="121">
        <v>22402</v>
      </c>
      <c r="V23" s="121">
        <v>14548</v>
      </c>
      <c r="W23" s="121">
        <v>23437</v>
      </c>
      <c r="X23" s="389"/>
    </row>
    <row r="24" spans="1:24" x14ac:dyDescent="0.2">
      <c r="A24" s="104"/>
      <c r="B24" s="94" t="s">
        <v>23</v>
      </c>
      <c r="C24" s="554">
        <v>239</v>
      </c>
      <c r="D24" s="300">
        <v>0.44840525328330205</v>
      </c>
      <c r="E24" s="477"/>
      <c r="F24" s="493">
        <v>772</v>
      </c>
      <c r="G24" s="493">
        <v>498</v>
      </c>
      <c r="H24" s="493">
        <v>498</v>
      </c>
      <c r="I24" s="493">
        <v>493</v>
      </c>
      <c r="J24" s="493">
        <v>533</v>
      </c>
      <c r="K24" s="493">
        <v>541</v>
      </c>
      <c r="L24" s="493">
        <v>522</v>
      </c>
      <c r="M24" s="493">
        <v>509</v>
      </c>
      <c r="N24" s="660">
        <v>500</v>
      </c>
      <c r="O24" s="94"/>
      <c r="P24" s="649">
        <v>156</v>
      </c>
      <c r="Q24" s="300">
        <v>7.4109263657957239E-2</v>
      </c>
      <c r="R24" s="113"/>
      <c r="S24" s="121">
        <v>2261</v>
      </c>
      <c r="T24" s="121">
        <v>2105</v>
      </c>
      <c r="U24" s="121">
        <v>1814</v>
      </c>
      <c r="V24" s="121">
        <v>1678</v>
      </c>
      <c r="W24" s="121">
        <v>1601</v>
      </c>
      <c r="X24" s="389"/>
    </row>
    <row r="25" spans="1:24" x14ac:dyDescent="0.2">
      <c r="A25" s="104"/>
      <c r="B25" s="94" t="s">
        <v>142</v>
      </c>
      <c r="C25" s="554">
        <v>192</v>
      </c>
      <c r="D25" s="300">
        <v>8.4099868593955324E-2</v>
      </c>
      <c r="E25" s="477"/>
      <c r="F25" s="493">
        <v>2475</v>
      </c>
      <c r="G25" s="493">
        <v>2522</v>
      </c>
      <c r="H25" s="493">
        <v>2454</v>
      </c>
      <c r="I25" s="493">
        <v>2244</v>
      </c>
      <c r="J25" s="493">
        <v>2283</v>
      </c>
      <c r="K25" s="493">
        <v>2297</v>
      </c>
      <c r="L25" s="493">
        <v>2211</v>
      </c>
      <c r="M25" s="493">
        <v>2150</v>
      </c>
      <c r="N25" s="660">
        <v>2121</v>
      </c>
      <c r="O25" s="236"/>
      <c r="P25" s="177">
        <v>754</v>
      </c>
      <c r="Q25" s="300">
        <v>8.4330611788390561E-2</v>
      </c>
      <c r="R25" s="6"/>
      <c r="S25" s="121">
        <v>9695</v>
      </c>
      <c r="T25" s="121">
        <v>8941</v>
      </c>
      <c r="U25" s="121">
        <v>7641</v>
      </c>
      <c r="V25" s="121">
        <v>8121</v>
      </c>
      <c r="W25" s="121">
        <v>7466</v>
      </c>
      <c r="X25" s="389"/>
    </row>
    <row r="26" spans="1:24" x14ac:dyDescent="0.2">
      <c r="A26" s="94"/>
      <c r="B26" s="94" t="s">
        <v>24</v>
      </c>
      <c r="C26" s="554">
        <v>313</v>
      </c>
      <c r="D26" s="300">
        <v>2.1736111111111112</v>
      </c>
      <c r="E26" s="399"/>
      <c r="F26" s="382">
        <v>457</v>
      </c>
      <c r="G26" s="382">
        <v>191</v>
      </c>
      <c r="H26" s="382">
        <v>147</v>
      </c>
      <c r="I26" s="382">
        <v>277</v>
      </c>
      <c r="J26" s="382">
        <v>144</v>
      </c>
      <c r="K26" s="382">
        <v>439</v>
      </c>
      <c r="L26" s="382">
        <v>480</v>
      </c>
      <c r="M26" s="493">
        <v>83</v>
      </c>
      <c r="N26" s="660">
        <v>266</v>
      </c>
      <c r="O26" s="94"/>
      <c r="P26" s="649">
        <v>-74</v>
      </c>
      <c r="Q26" s="300">
        <v>-6.4572425828970326E-2</v>
      </c>
      <c r="R26" s="113"/>
      <c r="S26" s="121">
        <v>1072</v>
      </c>
      <c r="T26" s="121">
        <v>1146</v>
      </c>
      <c r="U26" s="121">
        <v>899</v>
      </c>
      <c r="V26" s="121">
        <v>5206</v>
      </c>
      <c r="W26" s="121">
        <v>464</v>
      </c>
      <c r="X26" s="389"/>
    </row>
    <row r="27" spans="1:24" x14ac:dyDescent="0.2">
      <c r="A27" s="104"/>
      <c r="B27" s="94"/>
      <c r="C27" s="555">
        <v>-23957</v>
      </c>
      <c r="D27" s="299">
        <v>-0.19573352070329095</v>
      </c>
      <c r="E27" s="399"/>
      <c r="F27" s="507">
        <v>98439</v>
      </c>
      <c r="G27" s="507">
        <v>93785</v>
      </c>
      <c r="H27" s="507">
        <v>82042</v>
      </c>
      <c r="I27" s="507">
        <v>80171</v>
      </c>
      <c r="J27" s="507">
        <v>122396</v>
      </c>
      <c r="K27" s="507">
        <v>103758</v>
      </c>
      <c r="L27" s="507">
        <v>106141</v>
      </c>
      <c r="M27" s="507">
        <v>103931</v>
      </c>
      <c r="N27" s="658">
        <v>110042</v>
      </c>
      <c r="O27" s="94"/>
      <c r="P27" s="651">
        <v>-81789</v>
      </c>
      <c r="Q27" s="309">
        <v>-0.18749226318467951</v>
      </c>
      <c r="R27" s="113"/>
      <c r="S27" s="507">
        <v>354437</v>
      </c>
      <c r="T27" s="507">
        <v>436226</v>
      </c>
      <c r="U27" s="507">
        <v>506238</v>
      </c>
      <c r="V27" s="507">
        <v>472585</v>
      </c>
      <c r="W27" s="507">
        <v>313694</v>
      </c>
      <c r="X27" s="389"/>
    </row>
    <row r="28" spans="1:24" s="406" customFormat="1" x14ac:dyDescent="0.2">
      <c r="A28" s="923" t="s">
        <v>26</v>
      </c>
      <c r="B28" s="945"/>
      <c r="C28" s="555">
        <v>-1731</v>
      </c>
      <c r="D28" s="299">
        <v>0.21359822309970386</v>
      </c>
      <c r="E28" s="288"/>
      <c r="F28" s="396">
        <v>-9835</v>
      </c>
      <c r="G28" s="396">
        <v>4935</v>
      </c>
      <c r="H28" s="396">
        <v>-54</v>
      </c>
      <c r="I28" s="396">
        <v>-6711</v>
      </c>
      <c r="J28" s="396">
        <v>-8104</v>
      </c>
      <c r="K28" s="396">
        <v>11880</v>
      </c>
      <c r="L28" s="396">
        <v>22621</v>
      </c>
      <c r="M28" s="396">
        <v>20127</v>
      </c>
      <c r="N28" s="661">
        <v>36490</v>
      </c>
      <c r="O28" s="135"/>
      <c r="P28" s="565">
        <v>-58189</v>
      </c>
      <c r="Q28" s="299">
        <v>-1.2507308056057089</v>
      </c>
      <c r="R28" s="113"/>
      <c r="S28" s="396">
        <v>-11665</v>
      </c>
      <c r="T28" s="396">
        <v>46524</v>
      </c>
      <c r="U28" s="396">
        <v>160938</v>
      </c>
      <c r="V28" s="396">
        <v>117949</v>
      </c>
      <c r="W28" s="396">
        <v>36685</v>
      </c>
      <c r="X28" s="392"/>
    </row>
    <row r="29" spans="1:24" s="406" customFormat="1" x14ac:dyDescent="0.2">
      <c r="A29" s="142"/>
      <c r="B29" s="110" t="s">
        <v>186</v>
      </c>
      <c r="C29" s="555">
        <v>-9</v>
      </c>
      <c r="D29" s="299">
        <v>-9.8468271334792128E-3</v>
      </c>
      <c r="E29" s="288"/>
      <c r="F29" s="508">
        <v>905</v>
      </c>
      <c r="G29" s="508">
        <v>911</v>
      </c>
      <c r="H29" s="508">
        <v>907</v>
      </c>
      <c r="I29" s="508">
        <v>905</v>
      </c>
      <c r="J29" s="508">
        <v>914</v>
      </c>
      <c r="K29" s="508">
        <v>1065</v>
      </c>
      <c r="L29" s="508">
        <v>740</v>
      </c>
      <c r="M29" s="508">
        <v>748</v>
      </c>
      <c r="N29" s="662">
        <v>998</v>
      </c>
      <c r="O29" s="188"/>
      <c r="P29" s="565">
        <v>161</v>
      </c>
      <c r="Q29" s="299">
        <v>4.6437842515142776E-2</v>
      </c>
      <c r="R29" s="566"/>
      <c r="S29" s="325">
        <v>3628</v>
      </c>
      <c r="T29" s="325">
        <v>3467</v>
      </c>
      <c r="U29" s="325">
        <v>3248</v>
      </c>
      <c r="V29" s="325">
        <v>4392</v>
      </c>
      <c r="W29" s="325">
        <v>3010</v>
      </c>
      <c r="X29" s="392"/>
    </row>
    <row r="30" spans="1:24" s="406" customFormat="1" ht="13.5" thickBot="1" x14ac:dyDescent="0.25">
      <c r="A30" s="923" t="s">
        <v>28</v>
      </c>
      <c r="B30" s="945"/>
      <c r="C30" s="555">
        <v>-1722</v>
      </c>
      <c r="D30" s="299">
        <v>-0.19095143047238855</v>
      </c>
      <c r="E30" s="288"/>
      <c r="F30" s="397">
        <v>-10740</v>
      </c>
      <c r="G30" s="397">
        <v>4024</v>
      </c>
      <c r="H30" s="397">
        <v>-961</v>
      </c>
      <c r="I30" s="397">
        <v>-7616</v>
      </c>
      <c r="J30" s="397">
        <v>-9018</v>
      </c>
      <c r="K30" s="397">
        <v>10815</v>
      </c>
      <c r="L30" s="397">
        <v>21881</v>
      </c>
      <c r="M30" s="397">
        <v>19379</v>
      </c>
      <c r="N30" s="385">
        <v>35492</v>
      </c>
      <c r="O30" s="188"/>
      <c r="P30" s="355">
        <v>-58350</v>
      </c>
      <c r="Q30" s="303">
        <v>-1.3551803423369022</v>
      </c>
      <c r="R30" s="566"/>
      <c r="S30" s="397">
        <v>-15293</v>
      </c>
      <c r="T30" s="397">
        <v>43057</v>
      </c>
      <c r="U30" s="397">
        <v>157690</v>
      </c>
      <c r="V30" s="397">
        <v>113557</v>
      </c>
      <c r="W30" s="397">
        <v>33675</v>
      </c>
      <c r="X30" s="392"/>
    </row>
    <row r="31" spans="1:24" ht="13.5" thickTop="1" x14ac:dyDescent="0.2">
      <c r="A31" s="94"/>
      <c r="B31" s="94"/>
      <c r="C31" s="112"/>
      <c r="D31" s="304"/>
      <c r="E31" s="294"/>
      <c r="F31" s="294"/>
      <c r="G31" s="294"/>
      <c r="H31" s="294"/>
      <c r="I31" s="294"/>
      <c r="J31" s="294"/>
      <c r="K31" s="294"/>
      <c r="L31" s="294"/>
      <c r="M31" s="294"/>
      <c r="N31" s="294"/>
      <c r="O31" s="94"/>
      <c r="P31" s="305"/>
      <c r="Q31" s="304"/>
      <c r="R31" s="94"/>
      <c r="S31" s="94"/>
      <c r="T31" s="94"/>
      <c r="U31" s="94"/>
      <c r="V31" s="94"/>
      <c r="W31" s="94"/>
      <c r="X31" s="280"/>
    </row>
    <row r="32" spans="1:24" ht="13.5" x14ac:dyDescent="0.2">
      <c r="A32" s="6" t="s">
        <v>56</v>
      </c>
      <c r="B32" s="113"/>
      <c r="C32" s="112">
        <v>8.5784824913949009</v>
      </c>
      <c r="D32" s="304"/>
      <c r="E32" s="294"/>
      <c r="F32" s="171">
        <v>0.78781996298135526</v>
      </c>
      <c r="G32" s="171">
        <v>0.63412682333873582</v>
      </c>
      <c r="H32" s="171">
        <v>0.62964092306191155</v>
      </c>
      <c r="I32" s="171">
        <v>0.64436427988020695</v>
      </c>
      <c r="J32" s="171">
        <v>0.70203513806740625</v>
      </c>
      <c r="K32" s="171">
        <v>0.61447793977758181</v>
      </c>
      <c r="L32" s="171">
        <v>0.57520852425405011</v>
      </c>
      <c r="M32" s="171">
        <v>0.57001563784681364</v>
      </c>
      <c r="N32" s="171">
        <v>0.53217727185870667</v>
      </c>
      <c r="O32" s="171"/>
      <c r="P32" s="112">
        <v>6.1669274362118216</v>
      </c>
      <c r="Q32" s="304"/>
      <c r="R32" s="94"/>
      <c r="S32" s="171">
        <v>0.6749763691316677</v>
      </c>
      <c r="T32" s="171">
        <v>0.61330709476954948</v>
      </c>
      <c r="U32" s="171">
        <v>0.57852051033010776</v>
      </c>
      <c r="V32" s="171">
        <v>0.56881906884277622</v>
      </c>
      <c r="W32" s="171">
        <v>0.58773214148108188</v>
      </c>
      <c r="X32" s="280"/>
    </row>
    <row r="33" spans="1:24" x14ac:dyDescent="0.2">
      <c r="A33" s="113" t="s">
        <v>29</v>
      </c>
      <c r="B33" s="113"/>
      <c r="C33" s="112">
        <v>-4.5691421670015888</v>
      </c>
      <c r="D33" s="304"/>
      <c r="E33" s="294"/>
      <c r="F33" s="171">
        <v>0.32317954042706876</v>
      </c>
      <c r="G33" s="171">
        <v>0.31588330632090761</v>
      </c>
      <c r="H33" s="171">
        <v>0.37101770990876715</v>
      </c>
      <c r="I33" s="171">
        <v>0.44699156003267082</v>
      </c>
      <c r="J33" s="171">
        <v>0.36887096209708464</v>
      </c>
      <c r="K33" s="171">
        <v>0.28278766495442675</v>
      </c>
      <c r="L33" s="171">
        <v>0.24911076249203959</v>
      </c>
      <c r="M33" s="171">
        <v>0.26774573183510936</v>
      </c>
      <c r="N33" s="171">
        <v>0.21879862419130292</v>
      </c>
      <c r="O33" s="171"/>
      <c r="P33" s="112">
        <v>6.8734957228688831</v>
      </c>
      <c r="Q33" s="304"/>
      <c r="R33" s="94"/>
      <c r="S33" s="171">
        <v>0.35905499865800006</v>
      </c>
      <c r="T33" s="171">
        <v>0.29032004142931123</v>
      </c>
      <c r="U33" s="171">
        <v>0.18025678381716367</v>
      </c>
      <c r="V33" s="171">
        <v>0.23144814693142138</v>
      </c>
      <c r="W33" s="171">
        <v>0.30756694893244174</v>
      </c>
      <c r="X33" s="280"/>
    </row>
    <row r="34" spans="1:24" x14ac:dyDescent="0.2">
      <c r="A34" s="113" t="s">
        <v>30</v>
      </c>
      <c r="B34" s="113"/>
      <c r="C34" s="112">
        <v>4.0093403243932846</v>
      </c>
      <c r="D34" s="304"/>
      <c r="E34" s="294"/>
      <c r="F34" s="171">
        <v>1.1109995034084239</v>
      </c>
      <c r="G34" s="171">
        <v>0.95001012965964349</v>
      </c>
      <c r="H34" s="171">
        <v>1.0006586329706786</v>
      </c>
      <c r="I34" s="171">
        <v>1.0913558399128778</v>
      </c>
      <c r="J34" s="171">
        <v>1.0709061001644911</v>
      </c>
      <c r="K34" s="171">
        <v>0.89726560473200856</v>
      </c>
      <c r="L34" s="171">
        <v>0.82431928674608967</v>
      </c>
      <c r="M34" s="171">
        <v>0.83776136968192294</v>
      </c>
      <c r="N34" s="171">
        <v>0.75097589605000958</v>
      </c>
      <c r="O34" s="171"/>
      <c r="P34" s="112">
        <v>13.040423159080705</v>
      </c>
      <c r="Q34" s="304"/>
      <c r="R34" s="94"/>
      <c r="S34" s="171">
        <v>1.0340313677896678</v>
      </c>
      <c r="T34" s="171">
        <v>0.9036271361988607</v>
      </c>
      <c r="U34" s="171">
        <v>0.75877729414727146</v>
      </c>
      <c r="V34" s="171">
        <v>0.80026721577419757</v>
      </c>
      <c r="W34" s="171">
        <v>0.89529909041352362</v>
      </c>
      <c r="X34" s="280"/>
    </row>
    <row r="35" spans="1:24" x14ac:dyDescent="0.2">
      <c r="A35" s="113" t="s">
        <v>31</v>
      </c>
      <c r="B35" s="113"/>
      <c r="C35" s="112">
        <v>-4.009340324393305</v>
      </c>
      <c r="D35" s="304"/>
      <c r="E35" s="294"/>
      <c r="F35" s="295">
        <v>-0.110999503408424</v>
      </c>
      <c r="G35" s="295">
        <v>4.9989870340356561E-2</v>
      </c>
      <c r="H35" s="295">
        <v>-6.5863297067863592E-4</v>
      </c>
      <c r="I35" s="295">
        <v>-9.1355839912877754E-2</v>
      </c>
      <c r="J35" s="295">
        <v>-7.0906100164490948E-2</v>
      </c>
      <c r="K35" s="295">
        <v>0.1027343952679915</v>
      </c>
      <c r="L35" s="295">
        <v>0.17568071325391033</v>
      </c>
      <c r="M35" s="295">
        <v>0.16223863031807703</v>
      </c>
      <c r="N35" s="295">
        <v>0.24902410394999044</v>
      </c>
      <c r="O35" s="295"/>
      <c r="P35" s="112">
        <v>-13.040423159080708</v>
      </c>
      <c r="Q35" s="304"/>
      <c r="R35" s="94"/>
      <c r="S35" s="295">
        <v>-3.4031367789667769E-2</v>
      </c>
      <c r="T35" s="295">
        <v>9.6372863801139311E-2</v>
      </c>
      <c r="U35" s="295">
        <v>0.24122270585272851</v>
      </c>
      <c r="V35" s="295">
        <v>0.1997327842258024</v>
      </c>
      <c r="W35" s="295">
        <v>0.10470090958647636</v>
      </c>
      <c r="X35" s="280"/>
    </row>
    <row r="36" spans="1:24" x14ac:dyDescent="0.2">
      <c r="A36" s="113" t="s">
        <v>32</v>
      </c>
      <c r="B36" s="113"/>
      <c r="C36" s="112">
        <v>-4.2310328906809689</v>
      </c>
      <c r="D36" s="304"/>
      <c r="E36" s="294"/>
      <c r="F36" s="295">
        <v>-0.12121348923299174</v>
      </c>
      <c r="G36" s="295">
        <v>4.0761750405186384E-2</v>
      </c>
      <c r="H36" s="295">
        <v>-1.1721227496706834E-2</v>
      </c>
      <c r="I36" s="295">
        <v>-0.10367546964334332</v>
      </c>
      <c r="J36" s="295">
        <v>-7.8903160326182054E-2</v>
      </c>
      <c r="K36" s="295">
        <v>9.3524619934623562E-2</v>
      </c>
      <c r="L36" s="295">
        <v>0.16993367608455912</v>
      </c>
      <c r="M36" s="295">
        <v>0.15620919247448775</v>
      </c>
      <c r="N36" s="295">
        <v>0.24221330494363005</v>
      </c>
      <c r="O36" s="295"/>
      <c r="P36" s="112">
        <v>-13.38067555877015</v>
      </c>
      <c r="Q36" s="304"/>
      <c r="R36" s="109"/>
      <c r="S36" s="295">
        <v>-4.4615662889617588E-2</v>
      </c>
      <c r="T36" s="295">
        <v>8.9191092698083896E-2</v>
      </c>
      <c r="U36" s="295">
        <v>0.23635442521913258</v>
      </c>
      <c r="V36" s="295">
        <v>0.19229544784889607</v>
      </c>
      <c r="W36" s="295">
        <v>9.611021208462836E-2</v>
      </c>
      <c r="X36" s="280"/>
    </row>
    <row r="37" spans="1:24" x14ac:dyDescent="0.2">
      <c r="A37" s="113"/>
      <c r="B37" s="113"/>
      <c r="C37" s="112"/>
      <c r="D37" s="304"/>
      <c r="E37" s="294"/>
      <c r="F37" s="294"/>
      <c r="G37" s="294"/>
      <c r="H37" s="294"/>
      <c r="I37" s="294"/>
      <c r="J37" s="294"/>
      <c r="K37" s="294"/>
      <c r="L37" s="294"/>
      <c r="M37" s="294"/>
      <c r="N37" s="294"/>
      <c r="O37" s="94"/>
      <c r="P37" s="305"/>
      <c r="Q37" s="304"/>
      <c r="R37" s="94"/>
      <c r="S37" s="790"/>
      <c r="T37" s="790"/>
      <c r="U37" s="94"/>
      <c r="V37" s="94"/>
      <c r="W37" s="94"/>
      <c r="X37" s="280"/>
    </row>
    <row r="38" spans="1:24" x14ac:dyDescent="0.2">
      <c r="A38" s="94"/>
      <c r="B38" s="94"/>
      <c r="C38" s="94"/>
      <c r="D38" s="94"/>
      <c r="E38" s="282"/>
      <c r="F38" s="282"/>
      <c r="G38" s="282"/>
      <c r="H38" s="282"/>
      <c r="I38" s="282"/>
      <c r="J38" s="282"/>
      <c r="K38" s="282"/>
      <c r="L38" s="282"/>
      <c r="M38" s="282"/>
      <c r="N38" s="282"/>
      <c r="O38" s="94"/>
      <c r="P38" s="94"/>
      <c r="Q38" s="94"/>
      <c r="R38" s="94"/>
      <c r="S38" s="790"/>
      <c r="T38" s="790"/>
      <c r="U38" s="94"/>
      <c r="V38" s="94"/>
      <c r="W38" s="94"/>
      <c r="X38" s="280"/>
    </row>
    <row r="39" spans="1:24" x14ac:dyDescent="0.2">
      <c r="A39" s="113" t="s">
        <v>33</v>
      </c>
      <c r="B39" s="113"/>
      <c r="C39" s="219">
        <v>-3</v>
      </c>
      <c r="D39" s="304">
        <v>-7.6142131979695434E-3</v>
      </c>
      <c r="E39" s="294"/>
      <c r="F39" s="201">
        <v>391</v>
      </c>
      <c r="G39" s="201">
        <v>390</v>
      </c>
      <c r="H39" s="201">
        <v>384</v>
      </c>
      <c r="I39" s="201">
        <v>391</v>
      </c>
      <c r="J39" s="201">
        <v>394</v>
      </c>
      <c r="K39" s="201">
        <v>406</v>
      </c>
      <c r="L39" s="201">
        <v>403</v>
      </c>
      <c r="M39" s="201">
        <v>376</v>
      </c>
      <c r="N39" s="201">
        <v>378</v>
      </c>
      <c r="O39" s="236"/>
      <c r="P39" s="305">
        <v>-3</v>
      </c>
      <c r="Q39" s="304">
        <v>-7.6142131979695434E-3</v>
      </c>
      <c r="R39" s="94"/>
      <c r="S39" s="236">
        <v>391</v>
      </c>
      <c r="T39" s="236">
        <v>394</v>
      </c>
      <c r="U39" s="236">
        <v>378</v>
      </c>
      <c r="V39" s="236">
        <v>319</v>
      </c>
      <c r="W39" s="236">
        <v>313</v>
      </c>
      <c r="X39" s="280"/>
    </row>
    <row r="40" spans="1:24" x14ac:dyDescent="0.2">
      <c r="A40" s="113"/>
      <c r="B40" s="113"/>
      <c r="C40" s="112"/>
      <c r="D40" s="304"/>
      <c r="E40" s="294"/>
      <c r="F40" s="294"/>
      <c r="G40" s="294"/>
      <c r="H40" s="294"/>
      <c r="I40" s="294"/>
      <c r="J40" s="294"/>
      <c r="K40" s="294"/>
      <c r="L40" s="294"/>
      <c r="M40" s="294"/>
      <c r="N40" s="294"/>
      <c r="O40" s="236"/>
      <c r="P40" s="305"/>
      <c r="Q40" s="304"/>
      <c r="R40" s="94"/>
      <c r="S40" s="236"/>
      <c r="T40" s="236"/>
      <c r="U40" s="236"/>
      <c r="V40" s="236"/>
      <c r="W40" s="236"/>
      <c r="X40" s="280"/>
    </row>
    <row r="41" spans="1:24" ht="15" x14ac:dyDescent="0.2">
      <c r="A41" s="114" t="s">
        <v>355</v>
      </c>
      <c r="B41" s="94"/>
      <c r="C41" s="94"/>
      <c r="D41" s="94"/>
      <c r="E41" s="282"/>
      <c r="F41" s="282"/>
      <c r="G41" s="282"/>
      <c r="H41" s="282"/>
      <c r="I41" s="282"/>
      <c r="J41" s="282"/>
      <c r="K41" s="282"/>
      <c r="L41" s="282"/>
      <c r="M41" s="282"/>
      <c r="N41" s="282"/>
      <c r="O41" s="94"/>
      <c r="P41" s="94"/>
      <c r="Q41" s="94"/>
      <c r="R41" s="94"/>
      <c r="S41" s="94"/>
      <c r="T41" s="94"/>
      <c r="U41" s="94"/>
      <c r="V41" s="94"/>
      <c r="W41" s="94"/>
      <c r="X41" s="280"/>
    </row>
    <row r="42" spans="1:24" x14ac:dyDescent="0.2">
      <c r="A42" s="115"/>
      <c r="B42" s="94"/>
      <c r="C42" s="94"/>
      <c r="D42" s="94"/>
      <c r="E42" s="282"/>
      <c r="F42" s="282"/>
      <c r="G42" s="282"/>
      <c r="H42" s="282"/>
      <c r="I42" s="282"/>
      <c r="J42" s="282"/>
      <c r="K42" s="282"/>
      <c r="L42" s="282"/>
      <c r="M42" s="282"/>
      <c r="N42" s="282"/>
      <c r="O42" s="94"/>
      <c r="P42" s="94"/>
      <c r="Q42" s="94"/>
      <c r="R42" s="94"/>
      <c r="S42" s="94"/>
      <c r="T42" s="94"/>
      <c r="U42" s="94"/>
      <c r="V42" s="94"/>
      <c r="W42" s="94"/>
      <c r="X42" s="280"/>
    </row>
    <row r="43" spans="1:24" x14ac:dyDescent="0.2">
      <c r="A43" s="93"/>
      <c r="B43" s="94"/>
      <c r="C43" s="948" t="s">
        <v>375</v>
      </c>
      <c r="D43" s="949"/>
      <c r="E43" s="283"/>
      <c r="F43" s="284"/>
      <c r="G43" s="284"/>
      <c r="H43" s="284"/>
      <c r="I43" s="284"/>
      <c r="J43" s="284"/>
      <c r="K43" s="284"/>
      <c r="L43" s="284"/>
      <c r="M43" s="284"/>
      <c r="N43" s="656"/>
      <c r="O43" s="94"/>
      <c r="P43" s="916" t="s">
        <v>349</v>
      </c>
      <c r="Q43" s="950"/>
      <c r="R43" s="95"/>
      <c r="S43" s="96"/>
      <c r="T43" s="96"/>
      <c r="U43" s="96"/>
      <c r="V43" s="96"/>
      <c r="W43" s="96"/>
      <c r="X43" s="389"/>
    </row>
    <row r="44" spans="1:24" ht="13.5" x14ac:dyDescent="0.2">
      <c r="A44" s="93" t="s">
        <v>14</v>
      </c>
      <c r="B44" s="94"/>
      <c r="C44" s="943" t="s">
        <v>15</v>
      </c>
      <c r="D44" s="944"/>
      <c r="E44" s="285"/>
      <c r="F44" s="357" t="s">
        <v>331</v>
      </c>
      <c r="G44" s="357" t="s">
        <v>330</v>
      </c>
      <c r="H44" s="357" t="s">
        <v>329</v>
      </c>
      <c r="I44" s="357" t="s">
        <v>85</v>
      </c>
      <c r="J44" s="357" t="s">
        <v>86</v>
      </c>
      <c r="K44" s="357" t="s">
        <v>87</v>
      </c>
      <c r="L44" s="357" t="s">
        <v>88</v>
      </c>
      <c r="M44" s="357" t="s">
        <v>89</v>
      </c>
      <c r="N44" s="365" t="s">
        <v>90</v>
      </c>
      <c r="O44" s="94"/>
      <c r="P44" s="912" t="s">
        <v>15</v>
      </c>
      <c r="Q44" s="913"/>
      <c r="R44" s="98"/>
      <c r="S44" s="12" t="s">
        <v>332</v>
      </c>
      <c r="T44" s="12" t="s">
        <v>91</v>
      </c>
      <c r="U44" s="12" t="s">
        <v>92</v>
      </c>
      <c r="V44" s="12" t="s">
        <v>93</v>
      </c>
      <c r="W44" s="12" t="s">
        <v>94</v>
      </c>
      <c r="X44" s="389"/>
    </row>
    <row r="45" spans="1:24" x14ac:dyDescent="0.2">
      <c r="A45" s="93"/>
      <c r="B45" s="94" t="s">
        <v>34</v>
      </c>
      <c r="C45" s="557">
        <v>-25688</v>
      </c>
      <c r="D45" s="309">
        <v>-0.22475763832989185</v>
      </c>
      <c r="E45" s="426"/>
      <c r="F45" s="505">
        <v>88604</v>
      </c>
      <c r="G45" s="505">
        <v>98720</v>
      </c>
      <c r="H45" s="505">
        <v>81988</v>
      </c>
      <c r="I45" s="505">
        <v>73460</v>
      </c>
      <c r="J45" s="505">
        <v>114292</v>
      </c>
      <c r="K45" s="505">
        <v>115638</v>
      </c>
      <c r="L45" s="505">
        <v>128762</v>
      </c>
      <c r="M45" s="505">
        <v>124058</v>
      </c>
      <c r="N45" s="663">
        <v>146532</v>
      </c>
      <c r="O45" s="94"/>
      <c r="P45" s="651">
        <v>-139978</v>
      </c>
      <c r="Q45" s="309">
        <v>-0.28995960642154323</v>
      </c>
      <c r="R45" s="113"/>
      <c r="S45" s="134">
        <v>342772</v>
      </c>
      <c r="T45" s="134">
        <v>482750</v>
      </c>
      <c r="U45" s="134">
        <v>667176</v>
      </c>
      <c r="V45" s="134">
        <v>590534</v>
      </c>
      <c r="W45" s="134">
        <v>350379</v>
      </c>
      <c r="X45" s="389"/>
    </row>
    <row r="46" spans="1:24" x14ac:dyDescent="0.2">
      <c r="A46" s="94"/>
      <c r="B46" s="94" t="s">
        <v>35</v>
      </c>
      <c r="C46" s="554">
        <v>-7706</v>
      </c>
      <c r="D46" s="300">
        <v>-7.0979864782712815E-2</v>
      </c>
      <c r="E46" s="484"/>
      <c r="F46" s="505">
        <v>100860</v>
      </c>
      <c r="G46" s="505">
        <v>94235</v>
      </c>
      <c r="H46" s="505">
        <v>69548</v>
      </c>
      <c r="I46" s="505">
        <v>80615</v>
      </c>
      <c r="J46" s="505">
        <v>108566</v>
      </c>
      <c r="K46" s="505">
        <v>105419</v>
      </c>
      <c r="L46" s="505">
        <v>107740</v>
      </c>
      <c r="M46" s="505">
        <v>105502</v>
      </c>
      <c r="N46" s="663">
        <v>111629</v>
      </c>
      <c r="O46" s="94"/>
      <c r="P46" s="563">
        <v>-81969</v>
      </c>
      <c r="Q46" s="118">
        <v>-0.19186287383522108</v>
      </c>
      <c r="R46" s="113"/>
      <c r="S46" s="505">
        <v>345258</v>
      </c>
      <c r="T46" s="505">
        <v>427227</v>
      </c>
      <c r="U46" s="505">
        <v>508606</v>
      </c>
      <c r="V46" s="505">
        <v>473003</v>
      </c>
      <c r="W46" s="505">
        <v>320486</v>
      </c>
      <c r="X46" s="389"/>
    </row>
    <row r="47" spans="1:24" x14ac:dyDescent="0.2">
      <c r="A47" s="94"/>
      <c r="B47" s="110" t="s">
        <v>186</v>
      </c>
      <c r="C47" s="554">
        <v>-9</v>
      </c>
      <c r="D47" s="300">
        <v>-9.8468271334792128E-3</v>
      </c>
      <c r="E47" s="484"/>
      <c r="F47" s="411">
        <v>905</v>
      </c>
      <c r="G47" s="411">
        <v>911</v>
      </c>
      <c r="H47" s="411">
        <v>907</v>
      </c>
      <c r="I47" s="411">
        <v>905</v>
      </c>
      <c r="J47" s="411">
        <v>914</v>
      </c>
      <c r="K47" s="411">
        <v>1065</v>
      </c>
      <c r="L47" s="411">
        <v>740</v>
      </c>
      <c r="M47" s="411">
        <v>748</v>
      </c>
      <c r="N47" s="373">
        <v>998</v>
      </c>
      <c r="O47" s="94"/>
      <c r="P47" s="563">
        <v>161</v>
      </c>
      <c r="Q47" s="118">
        <v>4.6437842515142776E-2</v>
      </c>
      <c r="R47" s="113"/>
      <c r="S47" s="121">
        <v>3628</v>
      </c>
      <c r="T47" s="121">
        <v>3467</v>
      </c>
      <c r="U47" s="121">
        <v>3248</v>
      </c>
      <c r="V47" s="121">
        <v>4392</v>
      </c>
      <c r="W47" s="121">
        <v>3010</v>
      </c>
      <c r="X47" s="389"/>
    </row>
    <row r="48" spans="1:24" x14ac:dyDescent="0.2">
      <c r="A48" s="94"/>
      <c r="B48" s="110" t="s">
        <v>28</v>
      </c>
      <c r="C48" s="556">
        <v>-17973</v>
      </c>
      <c r="D48" s="301" t="s">
        <v>11</v>
      </c>
      <c r="E48" s="484"/>
      <c r="F48" s="400">
        <v>-13161</v>
      </c>
      <c r="G48" s="400">
        <v>3574</v>
      </c>
      <c r="H48" s="400">
        <v>11533</v>
      </c>
      <c r="I48" s="400">
        <v>-8060</v>
      </c>
      <c r="J48" s="400">
        <v>4812</v>
      </c>
      <c r="K48" s="400">
        <v>9154</v>
      </c>
      <c r="L48" s="400">
        <v>20282</v>
      </c>
      <c r="M48" s="400">
        <v>17808</v>
      </c>
      <c r="N48" s="618">
        <v>33905</v>
      </c>
      <c r="O48" s="227"/>
      <c r="P48" s="652">
        <v>-58170</v>
      </c>
      <c r="Q48" s="123">
        <v>-1.1174504379898571</v>
      </c>
      <c r="R48" s="113"/>
      <c r="S48" s="400">
        <v>-6114</v>
      </c>
      <c r="T48" s="400">
        <v>52056</v>
      </c>
      <c r="U48" s="400">
        <v>155322</v>
      </c>
      <c r="V48" s="400">
        <v>113139</v>
      </c>
      <c r="W48" s="618">
        <v>26883</v>
      </c>
      <c r="X48" s="280"/>
    </row>
    <row r="49" spans="1:24" x14ac:dyDescent="0.2">
      <c r="A49" s="94"/>
      <c r="B49" s="94"/>
      <c r="C49" s="108"/>
      <c r="D49" s="113"/>
      <c r="E49" s="295"/>
      <c r="F49" s="282"/>
      <c r="G49" s="282"/>
      <c r="H49" s="282"/>
      <c r="I49" s="282"/>
      <c r="J49" s="282"/>
      <c r="K49" s="282"/>
      <c r="L49" s="282"/>
      <c r="M49" s="282"/>
      <c r="N49" s="282"/>
      <c r="O49" s="94"/>
      <c r="P49" s="108"/>
      <c r="Q49" s="113"/>
      <c r="R49" s="94"/>
      <c r="S49" s="108"/>
      <c r="T49" s="108"/>
      <c r="U49" s="94"/>
      <c r="V49" s="94"/>
      <c r="W49" s="94"/>
      <c r="X49" s="280"/>
    </row>
    <row r="50" spans="1:24" ht="13.5" x14ac:dyDescent="0.2">
      <c r="A50" s="94"/>
      <c r="B50" s="6" t="s">
        <v>56</v>
      </c>
      <c r="C50" s="112">
        <v>8.5784824913949009</v>
      </c>
      <c r="D50" s="113"/>
      <c r="E50" s="295"/>
      <c r="F50" s="295">
        <v>0.78781996298135526</v>
      </c>
      <c r="G50" s="295">
        <v>0.63412682333873582</v>
      </c>
      <c r="H50" s="295">
        <v>0.62964092306191155</v>
      </c>
      <c r="I50" s="295">
        <v>0.64436427988020695</v>
      </c>
      <c r="J50" s="295">
        <v>0.70203513806740625</v>
      </c>
      <c r="K50" s="295">
        <v>0.61447793977758181</v>
      </c>
      <c r="L50" s="295">
        <v>0.57520852425405011</v>
      </c>
      <c r="M50" s="295">
        <v>0.57001563784681364</v>
      </c>
      <c r="N50" s="295">
        <v>0.53217727185870667</v>
      </c>
      <c r="O50" s="94"/>
      <c r="P50" s="112">
        <v>6.1669274362118216</v>
      </c>
      <c r="Q50" s="113"/>
      <c r="R50" s="94"/>
      <c r="S50" s="295">
        <v>0.6749763691316677</v>
      </c>
      <c r="T50" s="295">
        <v>0.61330709476954948</v>
      </c>
      <c r="U50" s="295">
        <v>0.57852051033010776</v>
      </c>
      <c r="V50" s="295">
        <v>0.56881906884277622</v>
      </c>
      <c r="W50" s="295">
        <v>0.58773214148108188</v>
      </c>
      <c r="X50" s="280"/>
    </row>
    <row r="51" spans="1:24" x14ac:dyDescent="0.2">
      <c r="A51" s="94"/>
      <c r="B51" s="113" t="s">
        <v>29</v>
      </c>
      <c r="C51" s="112">
        <v>10.263824586076822</v>
      </c>
      <c r="D51" s="113"/>
      <c r="E51" s="295"/>
      <c r="F51" s="295">
        <v>0.3505033632793102</v>
      </c>
      <c r="G51" s="295">
        <v>0.32044165316045381</v>
      </c>
      <c r="H51" s="295">
        <v>0.21862955554471386</v>
      </c>
      <c r="I51" s="295">
        <v>0.45303566566839099</v>
      </c>
      <c r="J51" s="295">
        <v>0.24786511741854197</v>
      </c>
      <c r="K51" s="295">
        <v>0.29715145540393295</v>
      </c>
      <c r="L51" s="295">
        <v>0.26152902253770521</v>
      </c>
      <c r="M51" s="295">
        <v>0.28040916345580291</v>
      </c>
      <c r="N51" s="295">
        <v>0.22962902301203833</v>
      </c>
      <c r="O51" s="94"/>
      <c r="P51" s="112">
        <v>6.0597342434634829</v>
      </c>
      <c r="Q51" s="113"/>
      <c r="R51" s="94"/>
      <c r="S51" s="295">
        <v>0.33227626527254267</v>
      </c>
      <c r="T51" s="295">
        <v>0.27167892283790784</v>
      </c>
      <c r="U51" s="295">
        <v>0.18380607216086908</v>
      </c>
      <c r="V51" s="295">
        <v>0.2321559808580031</v>
      </c>
      <c r="W51" s="295">
        <v>0.32695167233196054</v>
      </c>
      <c r="X51" s="280"/>
    </row>
    <row r="52" spans="1:24" x14ac:dyDescent="0.2">
      <c r="A52" s="94"/>
      <c r="B52" s="113" t="s">
        <v>30</v>
      </c>
      <c r="C52" s="112">
        <v>18.842307077471709</v>
      </c>
      <c r="D52" s="113"/>
      <c r="E52" s="295"/>
      <c r="F52" s="295">
        <v>1.1383233262606653</v>
      </c>
      <c r="G52" s="295">
        <v>0.95456847649918963</v>
      </c>
      <c r="H52" s="295">
        <v>0.84827047860662541</v>
      </c>
      <c r="I52" s="295">
        <v>1.0973999455485979</v>
      </c>
      <c r="J52" s="295">
        <v>0.94990025548594825</v>
      </c>
      <c r="K52" s="295">
        <v>0.91162939518151476</v>
      </c>
      <c r="L52" s="295">
        <v>0.83673754679175538</v>
      </c>
      <c r="M52" s="295">
        <v>0.85042480130261655</v>
      </c>
      <c r="N52" s="295">
        <v>0.76180629487074492</v>
      </c>
      <c r="O52" s="94"/>
      <c r="P52" s="112">
        <v>12.226661679675299</v>
      </c>
      <c r="Q52" s="113"/>
      <c r="R52" s="94"/>
      <c r="S52" s="295">
        <v>1.0072526344042103</v>
      </c>
      <c r="T52" s="295">
        <v>0.88498601760745732</v>
      </c>
      <c r="U52" s="295">
        <v>0.76232658249097685</v>
      </c>
      <c r="V52" s="295">
        <v>0.80097504970077926</v>
      </c>
      <c r="W52" s="295">
        <v>0.91468381381304242</v>
      </c>
      <c r="X52" s="280"/>
    </row>
    <row r="53" spans="1:24" x14ac:dyDescent="0.2">
      <c r="A53" s="94"/>
      <c r="B53" s="113" t="s">
        <v>32</v>
      </c>
      <c r="C53" s="112">
        <v>-19.063999643759377</v>
      </c>
      <c r="D53" s="113"/>
      <c r="E53" s="295"/>
      <c r="F53" s="295">
        <v>-0.14853731208523316</v>
      </c>
      <c r="G53" s="295">
        <v>3.6203403565640196E-2</v>
      </c>
      <c r="H53" s="295">
        <v>0.14066692686734644</v>
      </c>
      <c r="I53" s="295">
        <v>-0.10971957527906344</v>
      </c>
      <c r="J53" s="295">
        <v>4.2102684352360621E-2</v>
      </c>
      <c r="K53" s="295">
        <v>7.9160829485117351E-2</v>
      </c>
      <c r="L53" s="295">
        <v>0.15751541603889346</v>
      </c>
      <c r="M53" s="295">
        <v>0.1435457608537942</v>
      </c>
      <c r="N53" s="295">
        <v>0.23138290612289467</v>
      </c>
      <c r="O53" s="94"/>
      <c r="P53" s="112">
        <v>-12.56691407936475</v>
      </c>
      <c r="Q53" s="113"/>
      <c r="R53" s="94"/>
      <c r="S53" s="295">
        <v>-1.7836929504160201E-2</v>
      </c>
      <c r="T53" s="295">
        <v>0.10783221128948731</v>
      </c>
      <c r="U53" s="295">
        <v>0.23280513687542717</v>
      </c>
      <c r="V53" s="295">
        <v>0.19158761392231438</v>
      </c>
      <c r="W53" s="295">
        <v>7.6725488685109547E-2</v>
      </c>
      <c r="X53" s="280"/>
    </row>
    <row r="54" spans="1:24" x14ac:dyDescent="0.2">
      <c r="A54" s="94"/>
      <c r="B54" s="113"/>
      <c r="C54" s="125"/>
      <c r="D54" s="113"/>
      <c r="E54" s="295"/>
      <c r="F54" s="295"/>
      <c r="G54" s="295"/>
      <c r="H54" s="295"/>
      <c r="I54" s="295"/>
      <c r="J54" s="295"/>
      <c r="K54" s="295"/>
      <c r="L54" s="295"/>
      <c r="M54" s="295"/>
      <c r="N54" s="295"/>
      <c r="O54" s="94"/>
      <c r="P54" s="112"/>
      <c r="Q54" s="113"/>
      <c r="R54" s="94"/>
      <c r="S54" s="310"/>
      <c r="T54" s="310"/>
      <c r="U54" s="310"/>
      <c r="V54" s="310"/>
      <c r="W54" s="310"/>
      <c r="X54" s="280"/>
    </row>
    <row r="55" spans="1:24" ht="15" x14ac:dyDescent="0.2">
      <c r="A55" s="126" t="s">
        <v>36</v>
      </c>
      <c r="B55" s="113"/>
      <c r="C55" s="94"/>
      <c r="D55" s="94"/>
      <c r="E55" s="282"/>
      <c r="F55" s="282"/>
      <c r="G55" s="282"/>
      <c r="H55" s="282"/>
      <c r="I55" s="282"/>
      <c r="J55" s="282"/>
      <c r="K55" s="282"/>
      <c r="L55" s="282"/>
      <c r="M55" s="282"/>
      <c r="N55" s="282"/>
      <c r="O55" s="94"/>
      <c r="P55" s="94"/>
      <c r="Q55" s="94"/>
      <c r="R55" s="94"/>
      <c r="S55" s="94"/>
      <c r="T55" s="94"/>
      <c r="U55" s="94"/>
      <c r="V55" s="94"/>
      <c r="W55" s="94"/>
      <c r="X55" s="280"/>
    </row>
    <row r="56" spans="1:24" x14ac:dyDescent="0.2">
      <c r="C56" s="948" t="s">
        <v>375</v>
      </c>
      <c r="D56" s="949"/>
      <c r="E56" s="283"/>
      <c r="F56" s="284"/>
      <c r="G56" s="284"/>
      <c r="H56" s="284"/>
      <c r="I56" s="284"/>
      <c r="J56" s="284"/>
      <c r="K56" s="284"/>
      <c r="L56" s="284"/>
      <c r="M56" s="284"/>
      <c r="N56" s="656"/>
      <c r="O56" s="94"/>
      <c r="P56" s="916" t="s">
        <v>349</v>
      </c>
      <c r="Q56" s="950"/>
      <c r="R56" s="94"/>
      <c r="S56" s="96"/>
      <c r="T56" s="96"/>
      <c r="U56" s="96"/>
      <c r="V56" s="96"/>
      <c r="W56" s="96"/>
      <c r="X56" s="389"/>
    </row>
    <row r="57" spans="1:24" x14ac:dyDescent="0.2">
      <c r="C57" s="943" t="s">
        <v>15</v>
      </c>
      <c r="D57" s="944"/>
      <c r="E57" s="285"/>
      <c r="F57" s="357" t="s">
        <v>331</v>
      </c>
      <c r="G57" s="357" t="s">
        <v>330</v>
      </c>
      <c r="H57" s="357" t="s">
        <v>329</v>
      </c>
      <c r="I57" s="357" t="s">
        <v>85</v>
      </c>
      <c r="J57" s="357" t="s">
        <v>86</v>
      </c>
      <c r="K57" s="357" t="s">
        <v>87</v>
      </c>
      <c r="L57" s="357" t="s">
        <v>88</v>
      </c>
      <c r="M57" s="357" t="s">
        <v>89</v>
      </c>
      <c r="N57" s="365" t="s">
        <v>90</v>
      </c>
      <c r="O57" s="94"/>
      <c r="P57" s="912" t="s">
        <v>15</v>
      </c>
      <c r="Q57" s="913"/>
      <c r="R57" s="94"/>
      <c r="S57" s="12" t="s">
        <v>332</v>
      </c>
      <c r="T57" s="12" t="s">
        <v>91</v>
      </c>
      <c r="U57" s="12" t="s">
        <v>92</v>
      </c>
      <c r="V57" s="12" t="s">
        <v>93</v>
      </c>
      <c r="W57" s="12" t="s">
        <v>94</v>
      </c>
      <c r="X57" s="389"/>
    </row>
    <row r="58" spans="1:24" x14ac:dyDescent="0.2">
      <c r="A58" s="94"/>
      <c r="B58" s="3" t="s">
        <v>230</v>
      </c>
      <c r="C58" s="554">
        <v>-3899</v>
      </c>
      <c r="D58" s="300">
        <v>-0.15632893628964356</v>
      </c>
      <c r="E58" s="479"/>
      <c r="F58" s="493">
        <v>21042</v>
      </c>
      <c r="G58" s="493">
        <v>20887</v>
      </c>
      <c r="H58" s="493">
        <v>20169</v>
      </c>
      <c r="I58" s="493">
        <v>20572</v>
      </c>
      <c r="J58" s="493">
        <v>24941</v>
      </c>
      <c r="K58" s="493">
        <v>25303</v>
      </c>
      <c r="L58" s="493">
        <v>21863</v>
      </c>
      <c r="M58" s="493">
        <v>26290</v>
      </c>
      <c r="N58" s="660">
        <v>28256</v>
      </c>
      <c r="O58" s="94"/>
      <c r="P58" s="653">
        <v>-15727</v>
      </c>
      <c r="Q58" s="300">
        <v>-0.15983210870250109</v>
      </c>
      <c r="R58" s="113"/>
      <c r="S58" s="121">
        <v>82670</v>
      </c>
      <c r="T58" s="121">
        <v>98397</v>
      </c>
      <c r="U58" s="121">
        <v>93494</v>
      </c>
      <c r="V58" s="121">
        <v>109009</v>
      </c>
      <c r="W58" s="121">
        <v>78437</v>
      </c>
      <c r="X58" s="389"/>
    </row>
    <row r="59" spans="1:24" x14ac:dyDescent="0.2">
      <c r="A59" s="94"/>
      <c r="B59" s="3" t="s">
        <v>231</v>
      </c>
      <c r="C59" s="554">
        <v>6600</v>
      </c>
      <c r="D59" s="300">
        <v>0.92114445219818564</v>
      </c>
      <c r="E59" s="479"/>
      <c r="F59" s="493">
        <v>13765</v>
      </c>
      <c r="G59" s="493">
        <v>5671</v>
      </c>
      <c r="H59" s="493">
        <v>4903</v>
      </c>
      <c r="I59" s="493">
        <v>8123</v>
      </c>
      <c r="J59" s="493">
        <v>7165</v>
      </c>
      <c r="K59" s="493">
        <v>5523</v>
      </c>
      <c r="L59" s="493">
        <v>5420</v>
      </c>
      <c r="M59" s="493">
        <v>6277</v>
      </c>
      <c r="N59" s="660">
        <v>15051</v>
      </c>
      <c r="O59" s="94"/>
      <c r="P59" s="649">
        <v>8077</v>
      </c>
      <c r="Q59" s="300">
        <v>0.33122821406602421</v>
      </c>
      <c r="R59" s="113"/>
      <c r="S59" s="121">
        <v>32462</v>
      </c>
      <c r="T59" s="121">
        <v>24385</v>
      </c>
      <c r="U59" s="121">
        <v>110030</v>
      </c>
      <c r="V59" s="121">
        <v>169796</v>
      </c>
      <c r="W59" s="121">
        <v>72017</v>
      </c>
      <c r="X59" s="389"/>
    </row>
    <row r="60" spans="1:24" x14ac:dyDescent="0.2">
      <c r="A60" s="94"/>
      <c r="B60" s="3" t="s">
        <v>232</v>
      </c>
      <c r="C60" s="554">
        <v>-35424</v>
      </c>
      <c r="D60" s="300">
        <v>-0.59368505731715493</v>
      </c>
      <c r="E60" s="479"/>
      <c r="F60" s="493">
        <v>24244</v>
      </c>
      <c r="G60" s="493">
        <v>43366</v>
      </c>
      <c r="H60" s="493">
        <v>37453</v>
      </c>
      <c r="I60" s="493">
        <v>25080</v>
      </c>
      <c r="J60" s="493">
        <v>59668</v>
      </c>
      <c r="K60" s="493">
        <v>52797</v>
      </c>
      <c r="L60" s="493">
        <v>75163</v>
      </c>
      <c r="M60" s="493">
        <v>63317</v>
      </c>
      <c r="N60" s="660">
        <v>64831</v>
      </c>
      <c r="O60" s="94"/>
      <c r="P60" s="649">
        <v>-120802</v>
      </c>
      <c r="Q60" s="300">
        <v>-0.48138835202932911</v>
      </c>
      <c r="R60" s="113"/>
      <c r="S60" s="121">
        <v>130143</v>
      </c>
      <c r="T60" s="121">
        <v>250945</v>
      </c>
      <c r="U60" s="121">
        <v>316971</v>
      </c>
      <c r="V60" s="121">
        <v>99439</v>
      </c>
      <c r="W60" s="121">
        <v>96790</v>
      </c>
      <c r="X60" s="389"/>
    </row>
    <row r="61" spans="1:24" x14ac:dyDescent="0.2">
      <c r="A61" s="94"/>
      <c r="B61" s="3" t="s">
        <v>233</v>
      </c>
      <c r="C61" s="554">
        <v>6647</v>
      </c>
      <c r="D61" s="300">
        <v>0.31132031286590794</v>
      </c>
      <c r="E61" s="479"/>
      <c r="F61" s="493">
        <v>27998</v>
      </c>
      <c r="G61" s="493">
        <v>27657</v>
      </c>
      <c r="H61" s="493">
        <v>18517</v>
      </c>
      <c r="I61" s="493">
        <v>17155</v>
      </c>
      <c r="J61" s="493">
        <v>21351</v>
      </c>
      <c r="K61" s="493">
        <v>30694</v>
      </c>
      <c r="L61" s="493">
        <v>25513</v>
      </c>
      <c r="M61" s="493">
        <v>26610</v>
      </c>
      <c r="N61" s="660">
        <v>37934</v>
      </c>
      <c r="O61" s="94"/>
      <c r="P61" s="649">
        <v>-12841</v>
      </c>
      <c r="Q61" s="300">
        <v>-0.12327202211811689</v>
      </c>
      <c r="R61" s="113"/>
      <c r="S61" s="121">
        <v>91327</v>
      </c>
      <c r="T61" s="121">
        <v>104168</v>
      </c>
      <c r="U61" s="121">
        <v>144142</v>
      </c>
      <c r="V61" s="121">
        <v>209957</v>
      </c>
      <c r="W61" s="121">
        <v>100681</v>
      </c>
      <c r="X61" s="389"/>
    </row>
    <row r="62" spans="1:24" x14ac:dyDescent="0.2">
      <c r="A62" s="94"/>
      <c r="B62" s="3" t="s">
        <v>234</v>
      </c>
      <c r="C62" s="554">
        <v>-183</v>
      </c>
      <c r="D62" s="300">
        <v>-0.16897506925207756</v>
      </c>
      <c r="E62" s="479"/>
      <c r="F62" s="382">
        <v>900</v>
      </c>
      <c r="G62" s="382">
        <v>628</v>
      </c>
      <c r="H62" s="382">
        <v>383</v>
      </c>
      <c r="I62" s="382">
        <v>861</v>
      </c>
      <c r="J62" s="382">
        <v>1083</v>
      </c>
      <c r="K62" s="382">
        <v>715</v>
      </c>
      <c r="L62" s="382">
        <v>300</v>
      </c>
      <c r="M62" s="382">
        <v>161</v>
      </c>
      <c r="N62" s="376">
        <v>110</v>
      </c>
      <c r="O62" s="94"/>
      <c r="P62" s="649">
        <v>513</v>
      </c>
      <c r="Q62" s="300">
        <v>0.22709163346613545</v>
      </c>
      <c r="R62" s="113"/>
      <c r="S62" s="121">
        <v>2772</v>
      </c>
      <c r="T62" s="121">
        <v>2259</v>
      </c>
      <c r="U62" s="121">
        <v>418</v>
      </c>
      <c r="V62" s="121">
        <v>63</v>
      </c>
      <c r="W62" s="121">
        <v>192</v>
      </c>
      <c r="X62" s="389"/>
    </row>
    <row r="63" spans="1:24" x14ac:dyDescent="0.2">
      <c r="A63" s="115"/>
      <c r="B63" s="3" t="s">
        <v>235</v>
      </c>
      <c r="C63" s="554">
        <v>571</v>
      </c>
      <c r="D63" s="300" t="s">
        <v>11</v>
      </c>
      <c r="E63" s="479"/>
      <c r="F63" s="493">
        <v>655</v>
      </c>
      <c r="G63" s="493">
        <v>511</v>
      </c>
      <c r="H63" s="493">
        <v>563</v>
      </c>
      <c r="I63" s="493">
        <v>1669</v>
      </c>
      <c r="J63" s="493">
        <v>84</v>
      </c>
      <c r="K63" s="493">
        <v>606</v>
      </c>
      <c r="L63" s="493">
        <v>503</v>
      </c>
      <c r="M63" s="493">
        <v>1403</v>
      </c>
      <c r="N63" s="660">
        <v>350</v>
      </c>
      <c r="O63" s="94"/>
      <c r="P63" s="649">
        <v>802</v>
      </c>
      <c r="Q63" s="300">
        <v>0.30893682588597843</v>
      </c>
      <c r="R63" s="113"/>
      <c r="S63" s="121">
        <v>3398</v>
      </c>
      <c r="T63" s="121">
        <v>2596</v>
      </c>
      <c r="U63" s="121">
        <v>2121</v>
      </c>
      <c r="V63" s="121">
        <v>2270</v>
      </c>
      <c r="W63" s="121">
        <v>2262</v>
      </c>
      <c r="X63" s="389"/>
    </row>
    <row r="64" spans="1:24" x14ac:dyDescent="0.2">
      <c r="A64" s="115"/>
      <c r="B64" s="3"/>
      <c r="C64" s="555">
        <v>-25688</v>
      </c>
      <c r="D64" s="299">
        <v>-0.22475763832989185</v>
      </c>
      <c r="E64" s="429"/>
      <c r="F64" s="506">
        <v>88604</v>
      </c>
      <c r="G64" s="506">
        <v>98720</v>
      </c>
      <c r="H64" s="506">
        <v>81988</v>
      </c>
      <c r="I64" s="506">
        <v>73460</v>
      </c>
      <c r="J64" s="506">
        <v>114292</v>
      </c>
      <c r="K64" s="506">
        <v>115638</v>
      </c>
      <c r="L64" s="506">
        <v>128762</v>
      </c>
      <c r="M64" s="506">
        <v>124058</v>
      </c>
      <c r="N64" s="664">
        <v>146532</v>
      </c>
      <c r="O64" s="89"/>
      <c r="P64" s="648">
        <v>-139978</v>
      </c>
      <c r="Q64" s="129">
        <v>-0.28995960642154323</v>
      </c>
      <c r="R64" s="567"/>
      <c r="S64" s="325">
        <v>342772</v>
      </c>
      <c r="T64" s="325">
        <v>482750</v>
      </c>
      <c r="U64" s="325">
        <v>667176</v>
      </c>
      <c r="V64" s="325">
        <v>590534</v>
      </c>
      <c r="W64" s="325">
        <v>350379</v>
      </c>
      <c r="X64" s="280"/>
    </row>
    <row r="65" spans="1:24" x14ac:dyDescent="0.2">
      <c r="A65" s="115"/>
      <c r="B65" s="3"/>
      <c r="C65" s="122"/>
      <c r="D65" s="301"/>
      <c r="E65" s="429"/>
      <c r="F65" s="506"/>
      <c r="G65" s="297"/>
      <c r="H65" s="297"/>
      <c r="I65" s="297"/>
      <c r="J65" s="297"/>
      <c r="K65" s="297"/>
      <c r="L65" s="297"/>
      <c r="M65" s="297"/>
      <c r="N65" s="622"/>
      <c r="O65" s="89"/>
      <c r="P65" s="584"/>
      <c r="Q65" s="130"/>
      <c r="R65" s="89"/>
      <c r="S65" s="320"/>
      <c r="T65" s="320"/>
      <c r="U65" s="320"/>
      <c r="V65" s="320"/>
      <c r="W65" s="320"/>
      <c r="X65" s="280"/>
    </row>
    <row r="66" spans="1:24" ht="13.5" x14ac:dyDescent="0.2">
      <c r="A66" s="94"/>
      <c r="B66" s="3" t="s">
        <v>236</v>
      </c>
      <c r="C66" s="555">
        <v>2061</v>
      </c>
      <c r="D66" s="299">
        <v>0.95593692022263455</v>
      </c>
      <c r="E66" s="598"/>
      <c r="F66" s="509">
        <v>-95</v>
      </c>
      <c r="G66" s="509">
        <v>-146</v>
      </c>
      <c r="H66" s="509">
        <v>-854</v>
      </c>
      <c r="I66" s="509">
        <v>-1206</v>
      </c>
      <c r="J66" s="509">
        <v>-2156</v>
      </c>
      <c r="K66" s="509">
        <v>-936</v>
      </c>
      <c r="L66" s="509">
        <v>-661</v>
      </c>
      <c r="M66" s="509">
        <v>-1862</v>
      </c>
      <c r="N66" s="665">
        <v>-1246</v>
      </c>
      <c r="O66" s="630"/>
      <c r="P66" s="213">
        <v>3314</v>
      </c>
      <c r="Q66" s="319">
        <v>0.59020480854853075</v>
      </c>
      <c r="R66" s="568"/>
      <c r="S66" s="275">
        <v>-2301</v>
      </c>
      <c r="T66" s="275">
        <v>-5615</v>
      </c>
      <c r="U66" s="275">
        <v>-3065</v>
      </c>
      <c r="V66" s="275">
        <v>1855</v>
      </c>
      <c r="W66" s="275">
        <v>-2915</v>
      </c>
      <c r="X66" s="393"/>
    </row>
    <row r="67" spans="1:24" x14ac:dyDescent="0.2">
      <c r="C67" s="89"/>
      <c r="D67" s="89"/>
      <c r="E67" s="280"/>
      <c r="F67" s="280"/>
      <c r="G67" s="280"/>
      <c r="H67" s="280"/>
      <c r="I67" s="280"/>
      <c r="J67" s="280"/>
      <c r="K67" s="280"/>
      <c r="L67" s="280"/>
      <c r="M67" s="280"/>
      <c r="N67" s="280"/>
      <c r="O67" s="89"/>
      <c r="P67" s="89"/>
      <c r="Q67" s="89"/>
      <c r="R67" s="89"/>
      <c r="S67" s="89"/>
      <c r="T67" s="89"/>
      <c r="U67" s="89"/>
      <c r="V67" s="89"/>
      <c r="W67" s="89"/>
      <c r="X67" s="280"/>
    </row>
    <row r="68" spans="1:24" x14ac:dyDescent="0.2">
      <c r="A68" s="3" t="s">
        <v>41</v>
      </c>
      <c r="F68" s="280"/>
      <c r="G68" s="280"/>
      <c r="H68" s="280"/>
      <c r="I68" s="280"/>
      <c r="J68" s="280"/>
      <c r="K68" s="450"/>
      <c r="L68" s="280"/>
      <c r="M68" s="280"/>
      <c r="N68" s="280"/>
      <c r="O68" s="193"/>
      <c r="P68" s="341"/>
      <c r="Q68" s="341"/>
      <c r="R68" s="193"/>
      <c r="S68" s="193"/>
      <c r="T68" s="193"/>
      <c r="U68" s="193"/>
      <c r="V68" s="193"/>
      <c r="W68" s="193"/>
    </row>
    <row r="69" spans="1:24" x14ac:dyDescent="0.2">
      <c r="A69" s="3" t="s">
        <v>42</v>
      </c>
      <c r="F69" s="388"/>
      <c r="G69" s="388"/>
      <c r="H69" s="388"/>
      <c r="I69" s="388"/>
      <c r="J69" s="388"/>
      <c r="K69" s="280"/>
      <c r="L69" s="280"/>
      <c r="M69" s="280"/>
      <c r="N69" s="280"/>
      <c r="P69" s="458"/>
      <c r="Q69" s="458"/>
      <c r="R69" s="462"/>
      <c r="S69" s="462"/>
      <c r="T69" s="462"/>
      <c r="U69" s="462"/>
      <c r="V69" s="462"/>
      <c r="W69" s="462"/>
      <c r="X69" s="455"/>
    </row>
    <row r="70" spans="1:24" x14ac:dyDescent="0.2">
      <c r="A70"/>
      <c r="I70" s="858"/>
      <c r="P70" s="458"/>
      <c r="Q70" s="458"/>
      <c r="R70" s="462"/>
      <c r="S70" s="462"/>
      <c r="T70" s="462"/>
      <c r="U70" s="462"/>
      <c r="V70" s="462"/>
      <c r="W70" s="462"/>
    </row>
    <row r="71" spans="1:24" x14ac:dyDescent="0.2">
      <c r="A71" s="3" t="s">
        <v>134</v>
      </c>
      <c r="I71" s="850"/>
      <c r="P71" s="458"/>
      <c r="Q71" s="458"/>
      <c r="R71" s="462"/>
      <c r="S71" s="462"/>
      <c r="T71" s="462"/>
      <c r="U71" s="462"/>
      <c r="V71" s="462"/>
      <c r="W71" s="462"/>
    </row>
    <row r="72" spans="1:24" x14ac:dyDescent="0.2">
      <c r="P72" s="458"/>
      <c r="Q72" s="458"/>
      <c r="R72" s="462"/>
      <c r="S72" s="462"/>
      <c r="T72" s="462"/>
      <c r="U72" s="462"/>
      <c r="V72" s="462"/>
      <c r="W72" s="462"/>
    </row>
    <row r="73" spans="1:24" x14ac:dyDescent="0.2">
      <c r="C73" s="457"/>
      <c r="D73" s="457"/>
      <c r="O73" s="349"/>
      <c r="P73" s="459"/>
      <c r="Q73" s="459"/>
      <c r="R73" s="273"/>
      <c r="S73" s="273"/>
      <c r="T73" s="273"/>
      <c r="U73" s="273"/>
      <c r="V73" s="273"/>
      <c r="W73" s="273"/>
    </row>
    <row r="74" spans="1:24" x14ac:dyDescent="0.2">
      <c r="P74" s="457"/>
      <c r="Q74" s="457"/>
      <c r="R74" s="462"/>
      <c r="S74" s="462"/>
      <c r="T74" s="462"/>
      <c r="U74" s="462"/>
      <c r="V74" s="462"/>
      <c r="W74" s="462"/>
    </row>
    <row r="75" spans="1:24" x14ac:dyDescent="0.2">
      <c r="P75" s="458"/>
      <c r="Q75" s="458"/>
      <c r="R75" s="462"/>
      <c r="S75" s="462"/>
      <c r="T75" s="462"/>
      <c r="U75" s="462"/>
      <c r="V75" s="462"/>
      <c r="W75" s="462"/>
    </row>
    <row r="91" spans="1:24" s="463" customFormat="1" x14ac:dyDescent="0.2">
      <c r="A91" s="89"/>
      <c r="B91" s="89"/>
      <c r="C91" s="456"/>
      <c r="D91" s="456"/>
      <c r="E91" s="452"/>
      <c r="F91" s="455"/>
      <c r="G91" s="455"/>
      <c r="H91" s="455"/>
      <c r="I91" s="455"/>
      <c r="J91" s="455"/>
      <c r="K91" s="455"/>
      <c r="L91" s="455"/>
      <c r="M91" s="455"/>
      <c r="N91" s="455"/>
      <c r="O91" s="462"/>
      <c r="P91" s="460"/>
      <c r="Q91" s="460"/>
      <c r="R91" s="461"/>
      <c r="S91" s="461"/>
      <c r="T91" s="461"/>
      <c r="U91" s="461"/>
      <c r="V91" s="461"/>
      <c r="W91" s="461"/>
      <c r="X91" s="450"/>
    </row>
  </sheetData>
  <customSheetViews>
    <customSheetView guid="{7967A62A-42A8-4164-97F2-219E68ACD666}" scale="85" fitToPage="1" hiddenRows="1" hiddenColumns="1" topLeftCell="A28">
      <selection activeCell="H70" sqref="H70"/>
      <pageMargins left="0" right="0" top="0" bottom="0" header="0" footer="0"/>
      <printOptions horizontalCentered="1" verticalCentered="1"/>
      <pageSetup scale="53" orientation="landscape" r:id="rId1"/>
      <headerFooter alignWithMargins="0">
        <oddFooter>&amp;L&amp;F&amp;CPage 6</oddFooter>
      </headerFooter>
    </customSheetView>
  </customSheetViews>
  <mergeCells count="14">
    <mergeCell ref="C43:D43"/>
    <mergeCell ref="C11:D11"/>
    <mergeCell ref="C12:D12"/>
    <mergeCell ref="P12:Q12"/>
    <mergeCell ref="A28:B28"/>
    <mergeCell ref="A30:B30"/>
    <mergeCell ref="P43:Q43"/>
    <mergeCell ref="P11:Q11"/>
    <mergeCell ref="C44:D44"/>
    <mergeCell ref="P44:Q44"/>
    <mergeCell ref="C56:D56"/>
    <mergeCell ref="C57:D57"/>
    <mergeCell ref="P57:Q57"/>
    <mergeCell ref="P56:Q56"/>
  </mergeCells>
  <conditionalFormatting sqref="A8:A10 A31:B32">
    <cfRule type="cellIs" dxfId="28" priority="1" stopIfTrue="1" operator="equal">
      <formula>0</formula>
    </cfRule>
  </conditionalFormatting>
  <conditionalFormatting sqref="A41:A42">
    <cfRule type="cellIs" dxfId="27" priority="2" stopIfTrue="1" operator="equal">
      <formula>0</formula>
    </cfRule>
  </conditionalFormatting>
  <conditionalFormatting sqref="B50 A54 A62:A64">
    <cfRule type="cellIs" dxfId="26" priority="1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X79"/>
  <sheetViews>
    <sheetView zoomScaleNormal="100" workbookViewId="0">
      <selection activeCell="L24" sqref="L24"/>
    </sheetView>
  </sheetViews>
  <sheetFormatPr defaultColWidth="9.140625" defaultRowHeight="12.75" x14ac:dyDescent="0.2"/>
  <cols>
    <col min="1" max="1" width="4.5703125" style="89" customWidth="1"/>
    <col min="2" max="2" width="55.7109375" style="89" customWidth="1"/>
    <col min="3" max="3" width="10.7109375" style="599" customWidth="1"/>
    <col min="4" max="4" width="10.7109375" style="456" customWidth="1"/>
    <col min="5" max="5" width="2.85546875" style="452" customWidth="1"/>
    <col min="6" max="14" width="10.7109375" style="452" customWidth="1"/>
    <col min="15" max="15" width="2.28515625" style="462" customWidth="1"/>
    <col min="16" max="16" width="9.7109375" style="460" customWidth="1"/>
    <col min="17" max="17" width="10" style="460" customWidth="1"/>
    <col min="18" max="18" width="2.85546875" style="461" customWidth="1"/>
    <col min="19" max="23" width="10.7109375" style="461" customWidth="1"/>
    <col min="24" max="24" width="2" style="450" bestFit="1" customWidth="1"/>
    <col min="25" max="16384" width="9.140625" style="450"/>
  </cols>
  <sheetData>
    <row r="1" spans="1:24" x14ac:dyDescent="0.2">
      <c r="C1" s="89"/>
      <c r="D1" s="89"/>
      <c r="E1" s="280"/>
      <c r="F1" s="280"/>
      <c r="G1" s="280"/>
      <c r="H1" s="280"/>
      <c r="I1" s="280"/>
      <c r="J1" s="280"/>
      <c r="K1" s="280"/>
      <c r="L1" s="280"/>
      <c r="M1" s="280"/>
      <c r="N1" s="280"/>
      <c r="O1" s="89"/>
      <c r="P1" s="89"/>
      <c r="Q1" s="89"/>
      <c r="R1" s="89"/>
      <c r="S1" s="89"/>
      <c r="T1" s="89"/>
      <c r="U1" s="89"/>
      <c r="V1" s="89"/>
      <c r="W1" s="89"/>
      <c r="X1" s="280"/>
    </row>
    <row r="2" spans="1:24" x14ac:dyDescent="0.2">
      <c r="C2" s="89"/>
      <c r="D2" s="89"/>
      <c r="E2" s="280"/>
      <c r="F2" s="280"/>
      <c r="G2" s="280"/>
      <c r="H2" s="280"/>
      <c r="I2" s="280"/>
      <c r="J2" s="280"/>
      <c r="K2" s="280"/>
      <c r="L2" s="280"/>
      <c r="M2" s="280"/>
      <c r="N2" s="280"/>
      <c r="O2" s="89"/>
      <c r="P2" s="89"/>
      <c r="Q2" s="89"/>
      <c r="R2" s="89"/>
      <c r="S2" s="89"/>
      <c r="T2" s="89"/>
      <c r="U2" s="89"/>
      <c r="V2" s="89"/>
      <c r="W2" s="89"/>
      <c r="X2" s="280"/>
    </row>
    <row r="3" spans="1:24" x14ac:dyDescent="0.2">
      <c r="C3" s="89"/>
      <c r="D3" s="89"/>
      <c r="E3" s="280"/>
      <c r="F3" s="280"/>
      <c r="G3" s="280"/>
      <c r="H3" s="280"/>
      <c r="I3" s="280"/>
      <c r="J3" s="280"/>
      <c r="K3" s="280"/>
      <c r="L3" s="280"/>
      <c r="M3" s="280"/>
      <c r="N3" s="280"/>
      <c r="O3" s="89"/>
      <c r="P3" s="89"/>
      <c r="Q3" s="89"/>
      <c r="R3" s="89"/>
      <c r="S3" s="89"/>
      <c r="T3" s="89"/>
      <c r="U3" s="89"/>
      <c r="V3" s="89"/>
      <c r="W3" s="89"/>
      <c r="X3" s="280"/>
    </row>
    <row r="4" spans="1:24" x14ac:dyDescent="0.2">
      <c r="C4" s="89"/>
      <c r="D4" s="89"/>
      <c r="E4" s="280"/>
      <c r="F4" s="280"/>
      <c r="G4" s="280"/>
      <c r="H4" s="280"/>
      <c r="I4" s="280"/>
      <c r="J4" s="280"/>
      <c r="K4" s="280"/>
      <c r="L4" s="280"/>
      <c r="M4" s="280"/>
      <c r="N4" s="280"/>
      <c r="O4" s="89"/>
      <c r="P4" s="89"/>
      <c r="Q4" s="89"/>
      <c r="R4" s="89"/>
      <c r="S4" s="89"/>
      <c r="T4" s="89"/>
      <c r="U4" s="89"/>
      <c r="V4" s="89"/>
      <c r="W4" s="89"/>
      <c r="X4" s="280"/>
    </row>
    <row r="5" spans="1:24" x14ac:dyDescent="0.2">
      <c r="C5" s="89"/>
      <c r="D5" s="89"/>
      <c r="E5" s="280"/>
      <c r="F5" s="280"/>
      <c r="G5" s="280"/>
      <c r="H5" s="280"/>
      <c r="I5" s="280"/>
      <c r="J5" s="280"/>
      <c r="K5" s="280"/>
      <c r="L5" s="280"/>
      <c r="M5" s="280"/>
      <c r="N5" s="280"/>
      <c r="O5" s="89"/>
      <c r="P5" s="89"/>
      <c r="Q5" s="89"/>
      <c r="R5" s="89"/>
      <c r="S5" s="89"/>
      <c r="T5" s="89"/>
      <c r="U5" s="89"/>
      <c r="V5" s="89"/>
      <c r="W5" s="89"/>
      <c r="X5" s="280"/>
    </row>
    <row r="6" spans="1:24" ht="15" x14ac:dyDescent="0.2">
      <c r="A6" s="313" t="s">
        <v>381</v>
      </c>
      <c r="C6" s="89"/>
      <c r="D6" s="89"/>
      <c r="E6" s="280"/>
      <c r="F6" s="280"/>
      <c r="G6" s="280"/>
      <c r="H6" s="280"/>
      <c r="I6" s="280"/>
      <c r="J6" s="280"/>
      <c r="K6" s="280"/>
      <c r="L6" s="280"/>
      <c r="M6" s="280"/>
      <c r="N6" s="280"/>
      <c r="O6" s="89"/>
      <c r="P6" s="89"/>
      <c r="Q6" s="89"/>
      <c r="R6" s="89"/>
      <c r="S6" s="89"/>
      <c r="T6" s="89"/>
      <c r="U6" s="89"/>
      <c r="V6" s="89"/>
      <c r="W6" s="89"/>
      <c r="X6" s="280"/>
    </row>
    <row r="7" spans="1:24" ht="18" x14ac:dyDescent="0.2">
      <c r="A7" s="36" t="s">
        <v>335</v>
      </c>
      <c r="B7" s="92"/>
      <c r="C7" s="92"/>
      <c r="D7" s="92"/>
      <c r="E7" s="281"/>
      <c r="F7" s="281"/>
      <c r="G7" s="281"/>
      <c r="H7" s="281"/>
      <c r="I7" s="281"/>
      <c r="J7" s="281"/>
      <c r="K7" s="281"/>
      <c r="L7" s="281"/>
      <c r="M7" s="281"/>
      <c r="N7" s="281"/>
      <c r="O7" s="89"/>
      <c r="P7" s="132"/>
      <c r="Q7" s="89"/>
      <c r="R7" s="89"/>
      <c r="S7" s="89"/>
      <c r="T7" s="89"/>
      <c r="U7" s="89"/>
      <c r="V7" s="89"/>
      <c r="W7" s="89"/>
      <c r="X7" s="280"/>
    </row>
    <row r="8" spans="1:24" ht="15" x14ac:dyDescent="0.2">
      <c r="A8" s="114" t="s">
        <v>354</v>
      </c>
      <c r="C8" s="89"/>
      <c r="D8" s="89"/>
      <c r="E8" s="280"/>
      <c r="F8" s="280"/>
      <c r="G8" s="280"/>
      <c r="H8" s="280"/>
      <c r="I8" s="280"/>
      <c r="J8" s="280"/>
      <c r="K8" s="280"/>
      <c r="L8" s="280"/>
      <c r="M8" s="280"/>
      <c r="N8" s="280"/>
      <c r="O8" s="89"/>
      <c r="P8" s="89"/>
      <c r="Q8" s="89"/>
      <c r="R8" s="89"/>
      <c r="S8" s="89"/>
      <c r="T8" s="89"/>
      <c r="U8" s="89"/>
      <c r="V8" s="89"/>
      <c r="W8" s="89"/>
      <c r="X8" s="280"/>
    </row>
    <row r="9" spans="1:24" ht="15" x14ac:dyDescent="0.2">
      <c r="A9" s="1" t="s">
        <v>372</v>
      </c>
      <c r="C9" s="89"/>
      <c r="D9" s="89"/>
      <c r="E9" s="280"/>
      <c r="F9" s="280"/>
      <c r="G9" s="280"/>
      <c r="H9" s="280"/>
      <c r="I9" s="280"/>
      <c r="J9" s="280"/>
      <c r="K9" s="280"/>
      <c r="L9" s="280"/>
      <c r="M9" s="280"/>
      <c r="N9" s="280"/>
      <c r="O9" s="89"/>
      <c r="P9" s="89"/>
      <c r="Q9" s="89"/>
      <c r="R9" s="89"/>
      <c r="S9" s="89"/>
      <c r="T9" s="89"/>
      <c r="U9" s="89"/>
      <c r="V9" s="89"/>
      <c r="W9" s="89"/>
      <c r="X9" s="280"/>
    </row>
    <row r="10" spans="1:24" ht="15" x14ac:dyDescent="0.2">
      <c r="A10" s="1"/>
      <c r="C10" s="89"/>
      <c r="D10" s="89"/>
      <c r="E10" s="280"/>
      <c r="F10" s="280"/>
      <c r="G10" s="280"/>
      <c r="H10" s="280"/>
      <c r="I10" s="280"/>
      <c r="J10" s="280"/>
      <c r="K10" s="280"/>
      <c r="L10" s="280"/>
      <c r="M10" s="280"/>
      <c r="N10" s="280"/>
      <c r="O10" s="89"/>
      <c r="P10" s="89"/>
      <c r="Q10" s="89"/>
      <c r="R10" s="89"/>
      <c r="S10" s="89"/>
      <c r="T10" s="89"/>
      <c r="U10" s="89"/>
      <c r="V10" s="89"/>
      <c r="W10" s="89"/>
      <c r="X10" s="280"/>
    </row>
    <row r="11" spans="1:24" x14ac:dyDescent="0.2">
      <c r="A11" s="93" t="s">
        <v>13</v>
      </c>
      <c r="B11" s="94"/>
      <c r="C11" s="916" t="s">
        <v>375</v>
      </c>
      <c r="D11" s="917"/>
      <c r="E11" s="283"/>
      <c r="F11" s="284"/>
      <c r="G11" s="284"/>
      <c r="H11" s="284"/>
      <c r="I11" s="284"/>
      <c r="J11" s="284"/>
      <c r="K11" s="284"/>
      <c r="L11" s="284"/>
      <c r="M11" s="284"/>
      <c r="N11" s="656"/>
      <c r="O11" s="89"/>
      <c r="P11" s="82" t="s">
        <v>349</v>
      </c>
      <c r="Q11" s="80"/>
      <c r="R11" s="95"/>
      <c r="S11" s="96"/>
      <c r="T11" s="96"/>
      <c r="U11" s="96"/>
      <c r="V11" s="96"/>
      <c r="W11" s="96"/>
      <c r="X11" s="389"/>
    </row>
    <row r="12" spans="1:24" x14ac:dyDescent="0.2">
      <c r="A12" s="93" t="s">
        <v>239</v>
      </c>
      <c r="B12" s="94"/>
      <c r="C12" s="943" t="s">
        <v>15</v>
      </c>
      <c r="D12" s="944"/>
      <c r="E12" s="285"/>
      <c r="F12" s="357" t="s">
        <v>331</v>
      </c>
      <c r="G12" s="357" t="s">
        <v>330</v>
      </c>
      <c r="H12" s="357" t="s">
        <v>329</v>
      </c>
      <c r="I12" s="357" t="s">
        <v>85</v>
      </c>
      <c r="J12" s="357" t="s">
        <v>86</v>
      </c>
      <c r="K12" s="357" t="s">
        <v>87</v>
      </c>
      <c r="L12" s="357" t="s">
        <v>88</v>
      </c>
      <c r="M12" s="357" t="s">
        <v>89</v>
      </c>
      <c r="N12" s="365" t="s">
        <v>90</v>
      </c>
      <c r="O12" s="95"/>
      <c r="P12" s="914" t="s">
        <v>15</v>
      </c>
      <c r="Q12" s="915"/>
      <c r="R12" s="98"/>
      <c r="S12" s="12" t="s">
        <v>332</v>
      </c>
      <c r="T12" s="12" t="s">
        <v>91</v>
      </c>
      <c r="U12" s="12" t="s">
        <v>92</v>
      </c>
      <c r="V12" s="12" t="s">
        <v>93</v>
      </c>
      <c r="W12" s="12" t="s">
        <v>94</v>
      </c>
      <c r="X12" s="389"/>
    </row>
    <row r="13" spans="1:24" s="453" customFormat="1" x14ac:dyDescent="0.2">
      <c r="A13" s="93"/>
      <c r="B13" s="93"/>
      <c r="C13" s="99"/>
      <c r="D13" s="100"/>
      <c r="E13" s="286"/>
      <c r="F13" s="366"/>
      <c r="G13" s="366"/>
      <c r="H13" s="366"/>
      <c r="I13" s="366"/>
      <c r="J13" s="366"/>
      <c r="K13" s="366"/>
      <c r="L13" s="366"/>
      <c r="M13" s="366"/>
      <c r="N13" s="367"/>
      <c r="O13" s="101"/>
      <c r="P13" s="647"/>
      <c r="Q13" s="148"/>
      <c r="R13" s="102"/>
      <c r="S13" s="149"/>
      <c r="T13" s="149"/>
      <c r="U13" s="149"/>
      <c r="V13" s="149"/>
      <c r="W13" s="149"/>
      <c r="X13" s="390"/>
    </row>
    <row r="14" spans="1:24" x14ac:dyDescent="0.2">
      <c r="A14" s="103" t="s">
        <v>16</v>
      </c>
      <c r="B14" s="104"/>
      <c r="C14" s="105"/>
      <c r="D14" s="106"/>
      <c r="E14" s="426"/>
      <c r="F14" s="427"/>
      <c r="G14" s="427"/>
      <c r="H14" s="427"/>
      <c r="I14" s="427"/>
      <c r="J14" s="427"/>
      <c r="K14" s="427"/>
      <c r="L14" s="427"/>
      <c r="M14" s="427"/>
      <c r="N14" s="426"/>
      <c r="O14" s="94"/>
      <c r="P14" s="105"/>
      <c r="Q14" s="106"/>
      <c r="R14" s="94"/>
      <c r="S14" s="107"/>
      <c r="T14" s="107"/>
      <c r="U14" s="107"/>
      <c r="V14" s="107"/>
      <c r="W14" s="107"/>
      <c r="X14" s="389"/>
    </row>
    <row r="15" spans="1:24" x14ac:dyDescent="0.2">
      <c r="A15" s="94"/>
      <c r="B15" s="94" t="s">
        <v>240</v>
      </c>
      <c r="C15" s="554">
        <v>-2223</v>
      </c>
      <c r="D15" s="300">
        <v>-8.5982826641912272E-2</v>
      </c>
      <c r="E15" s="399"/>
      <c r="F15" s="391">
        <v>23631</v>
      </c>
      <c r="G15" s="391">
        <v>31328</v>
      </c>
      <c r="H15" s="391">
        <v>17137</v>
      </c>
      <c r="I15" s="391">
        <v>13330</v>
      </c>
      <c r="J15" s="391">
        <v>25854</v>
      </c>
      <c r="K15" s="391">
        <v>19251</v>
      </c>
      <c r="L15" s="391">
        <v>17893</v>
      </c>
      <c r="M15" s="391">
        <v>25909</v>
      </c>
      <c r="N15" s="657">
        <v>28876</v>
      </c>
      <c r="O15" s="94"/>
      <c r="P15" s="649">
        <v>-3481</v>
      </c>
      <c r="Q15" s="300">
        <v>-3.9153272520723904E-2</v>
      </c>
      <c r="R15" s="113"/>
      <c r="S15" s="127">
        <v>85426</v>
      </c>
      <c r="T15" s="127">
        <v>88907</v>
      </c>
      <c r="U15" s="127">
        <v>119918</v>
      </c>
      <c r="V15" s="127">
        <v>93469</v>
      </c>
      <c r="W15" s="127">
        <v>95324</v>
      </c>
      <c r="X15" s="389"/>
    </row>
    <row r="16" spans="1:24" x14ac:dyDescent="0.2">
      <c r="A16" s="94"/>
      <c r="B16" s="94" t="s">
        <v>241</v>
      </c>
      <c r="C16" s="554">
        <v>-2314</v>
      </c>
      <c r="D16" s="300">
        <v>-1</v>
      </c>
      <c r="E16" s="288"/>
      <c r="F16" s="400">
        <v>0</v>
      </c>
      <c r="G16" s="400">
        <v>0</v>
      </c>
      <c r="H16" s="400">
        <v>0</v>
      </c>
      <c r="I16" s="400">
        <v>0</v>
      </c>
      <c r="J16" s="400">
        <v>2314</v>
      </c>
      <c r="K16" s="400">
        <v>30</v>
      </c>
      <c r="L16" s="400">
        <v>4949</v>
      </c>
      <c r="M16" s="400">
        <v>105</v>
      </c>
      <c r="N16" s="618">
        <v>361</v>
      </c>
      <c r="O16" s="94"/>
      <c r="P16" s="650">
        <v>-7398</v>
      </c>
      <c r="Q16" s="301">
        <v>-1</v>
      </c>
      <c r="R16" s="113"/>
      <c r="S16" s="127">
        <v>0</v>
      </c>
      <c r="T16" s="127">
        <v>7398</v>
      </c>
      <c r="U16" s="127">
        <v>437</v>
      </c>
      <c r="V16" s="127">
        <v>2066</v>
      </c>
      <c r="W16" s="127">
        <v>779</v>
      </c>
      <c r="X16" s="389"/>
    </row>
    <row r="17" spans="1:24" x14ac:dyDescent="0.2">
      <c r="A17" s="104"/>
      <c r="B17" s="94"/>
      <c r="C17" s="555">
        <v>-4537</v>
      </c>
      <c r="D17" s="299">
        <v>-0.1610692984947458</v>
      </c>
      <c r="E17" s="288"/>
      <c r="F17" s="400">
        <v>23631</v>
      </c>
      <c r="G17" s="400">
        <v>31328</v>
      </c>
      <c r="H17" s="400">
        <v>17137</v>
      </c>
      <c r="I17" s="400">
        <v>13330</v>
      </c>
      <c r="J17" s="400">
        <v>28168</v>
      </c>
      <c r="K17" s="400">
        <v>19251</v>
      </c>
      <c r="L17" s="400">
        <v>22842</v>
      </c>
      <c r="M17" s="400">
        <v>26014</v>
      </c>
      <c r="N17" s="618">
        <v>29237</v>
      </c>
      <c r="O17" s="94"/>
      <c r="P17" s="650">
        <v>-10849</v>
      </c>
      <c r="Q17" s="301">
        <v>-0.11268761360685536</v>
      </c>
      <c r="R17" s="113"/>
      <c r="S17" s="325">
        <v>85426</v>
      </c>
      <c r="T17" s="325">
        <v>96275</v>
      </c>
      <c r="U17" s="325">
        <v>120355</v>
      </c>
      <c r="V17" s="325">
        <v>95535</v>
      </c>
      <c r="W17" s="325">
        <v>96103</v>
      </c>
      <c r="X17" s="389"/>
    </row>
    <row r="18" spans="1:24" x14ac:dyDescent="0.2">
      <c r="A18" s="103" t="s">
        <v>17</v>
      </c>
      <c r="B18" s="94"/>
      <c r="C18" s="554"/>
      <c r="D18" s="300"/>
      <c r="E18" s="288"/>
      <c r="F18" s="494"/>
      <c r="G18" s="494"/>
      <c r="H18" s="494"/>
      <c r="I18" s="494"/>
      <c r="J18" s="494"/>
      <c r="K18" s="494"/>
      <c r="L18" s="494"/>
      <c r="M18" s="494"/>
      <c r="N18" s="251"/>
      <c r="O18" s="94"/>
      <c r="P18" s="649"/>
      <c r="Q18" s="300"/>
      <c r="R18" s="113"/>
      <c r="S18" s="655">
        <v>0</v>
      </c>
      <c r="T18" s="655"/>
      <c r="U18" s="655"/>
      <c r="V18" s="655"/>
      <c r="W18" s="488"/>
      <c r="X18" s="389"/>
    </row>
    <row r="19" spans="1:24" ht="13.5" x14ac:dyDescent="0.2">
      <c r="A19" s="104"/>
      <c r="B19" s="3" t="s">
        <v>192</v>
      </c>
      <c r="C19" s="554">
        <v>-1352</v>
      </c>
      <c r="D19" s="300">
        <v>-8.2751866813563474E-2</v>
      </c>
      <c r="E19" s="288"/>
      <c r="F19" s="606">
        <v>14986</v>
      </c>
      <c r="G19" s="606">
        <v>19166</v>
      </c>
      <c r="H19" s="606">
        <v>10944</v>
      </c>
      <c r="I19" s="606">
        <v>11319</v>
      </c>
      <c r="J19" s="606">
        <v>16338</v>
      </c>
      <c r="K19" s="606">
        <v>13289</v>
      </c>
      <c r="L19" s="606">
        <v>11881</v>
      </c>
      <c r="M19" s="606">
        <v>16409</v>
      </c>
      <c r="N19" s="745">
        <v>19330</v>
      </c>
      <c r="O19" s="43"/>
      <c r="P19" s="177">
        <v>-1502</v>
      </c>
      <c r="Q19" s="185">
        <v>-2.5933663691144224E-2</v>
      </c>
      <c r="R19" s="6"/>
      <c r="S19" s="121">
        <v>56415</v>
      </c>
      <c r="T19" s="121">
        <v>57917</v>
      </c>
      <c r="U19" s="121">
        <v>78963</v>
      </c>
      <c r="V19" s="121">
        <v>63467</v>
      </c>
      <c r="W19" s="127">
        <v>60830</v>
      </c>
      <c r="X19" s="389"/>
    </row>
    <row r="20" spans="1:24" x14ac:dyDescent="0.2">
      <c r="A20" s="104"/>
      <c r="B20" s="106" t="s">
        <v>18</v>
      </c>
      <c r="C20" s="554">
        <v>-3</v>
      </c>
      <c r="D20" s="300">
        <v>-1.5251652262328419E-3</v>
      </c>
      <c r="E20" s="288"/>
      <c r="F20" s="382">
        <v>1964</v>
      </c>
      <c r="G20" s="606">
        <v>1366</v>
      </c>
      <c r="H20" s="382">
        <v>1524</v>
      </c>
      <c r="I20" s="382">
        <v>1553</v>
      </c>
      <c r="J20" s="382">
        <v>1967</v>
      </c>
      <c r="K20" s="382">
        <v>936</v>
      </c>
      <c r="L20" s="382">
        <v>984</v>
      </c>
      <c r="M20" s="382">
        <v>1147</v>
      </c>
      <c r="N20" s="376">
        <v>979</v>
      </c>
      <c r="O20" s="105"/>
      <c r="P20" s="649">
        <v>1373</v>
      </c>
      <c r="Q20" s="300">
        <v>0.27274533174413984</v>
      </c>
      <c r="R20" s="113"/>
      <c r="S20" s="121">
        <v>6407</v>
      </c>
      <c r="T20" s="121">
        <v>5034</v>
      </c>
      <c r="U20" s="121">
        <v>4515</v>
      </c>
      <c r="V20" s="121">
        <v>5179</v>
      </c>
      <c r="W20" s="127">
        <v>5310</v>
      </c>
      <c r="X20" s="389"/>
    </row>
    <row r="21" spans="1:24" x14ac:dyDescent="0.2">
      <c r="A21" s="104"/>
      <c r="B21" s="106" t="s">
        <v>19</v>
      </c>
      <c r="C21" s="554">
        <v>-1851</v>
      </c>
      <c r="D21" s="300">
        <v>-0.86860628812763963</v>
      </c>
      <c r="E21" s="288"/>
      <c r="F21" s="382">
        <v>280</v>
      </c>
      <c r="G21" s="382">
        <v>472</v>
      </c>
      <c r="H21" s="382">
        <v>497</v>
      </c>
      <c r="I21" s="382">
        <v>425</v>
      </c>
      <c r="J21" s="382">
        <v>2131</v>
      </c>
      <c r="K21" s="382">
        <v>21</v>
      </c>
      <c r="L21" s="382">
        <v>-142</v>
      </c>
      <c r="M21" s="382">
        <v>-95</v>
      </c>
      <c r="N21" s="376">
        <v>-41</v>
      </c>
      <c r="O21" s="105"/>
      <c r="P21" s="649">
        <v>-241</v>
      </c>
      <c r="Q21" s="300">
        <v>-0.12584856396866842</v>
      </c>
      <c r="R21" s="113"/>
      <c r="S21" s="121">
        <v>1674</v>
      </c>
      <c r="T21" s="121">
        <v>1915</v>
      </c>
      <c r="U21" s="121">
        <v>1763</v>
      </c>
      <c r="V21" s="121">
        <v>2916</v>
      </c>
      <c r="W21" s="127">
        <v>1751</v>
      </c>
      <c r="X21" s="389"/>
    </row>
    <row r="22" spans="1:24" x14ac:dyDescent="0.2">
      <c r="A22" s="104"/>
      <c r="B22" s="106" t="s">
        <v>20</v>
      </c>
      <c r="C22" s="554">
        <v>96</v>
      </c>
      <c r="D22" s="300">
        <v>3.5661218424962851E-2</v>
      </c>
      <c r="E22" s="288"/>
      <c r="F22" s="382">
        <v>2788</v>
      </c>
      <c r="G22" s="382">
        <v>2698</v>
      </c>
      <c r="H22" s="382">
        <v>2342</v>
      </c>
      <c r="I22" s="382">
        <v>2950</v>
      </c>
      <c r="J22" s="382">
        <v>2692</v>
      </c>
      <c r="K22" s="382">
        <v>2482</v>
      </c>
      <c r="L22" s="382">
        <v>2246</v>
      </c>
      <c r="M22" s="382">
        <v>2183</v>
      </c>
      <c r="N22" s="376">
        <v>2343</v>
      </c>
      <c r="O22" s="105"/>
      <c r="P22" s="649">
        <v>1175</v>
      </c>
      <c r="Q22" s="300">
        <v>0.12235759658440071</v>
      </c>
      <c r="R22" s="113"/>
      <c r="S22" s="121">
        <v>10778</v>
      </c>
      <c r="T22" s="121">
        <v>9603</v>
      </c>
      <c r="U22" s="121">
        <v>9138</v>
      </c>
      <c r="V22" s="121">
        <v>8956</v>
      </c>
      <c r="W22" s="127">
        <v>9047</v>
      </c>
      <c r="X22" s="389"/>
    </row>
    <row r="23" spans="1:24" x14ac:dyDescent="0.2">
      <c r="A23" s="104"/>
      <c r="B23" s="106" t="s">
        <v>21</v>
      </c>
      <c r="C23" s="554">
        <v>-129</v>
      </c>
      <c r="D23" s="300">
        <v>-0.40822784810126583</v>
      </c>
      <c r="E23" s="288"/>
      <c r="F23" s="382">
        <v>187</v>
      </c>
      <c r="G23" s="382">
        <v>183</v>
      </c>
      <c r="H23" s="382">
        <v>186</v>
      </c>
      <c r="I23" s="382">
        <v>255</v>
      </c>
      <c r="J23" s="382">
        <v>316</v>
      </c>
      <c r="K23" s="382">
        <v>349</v>
      </c>
      <c r="L23" s="382">
        <v>306</v>
      </c>
      <c r="M23" s="382">
        <v>334</v>
      </c>
      <c r="N23" s="376">
        <v>312</v>
      </c>
      <c r="O23" s="105"/>
      <c r="P23" s="649">
        <v>-494</v>
      </c>
      <c r="Q23" s="300">
        <v>-0.37854406130268198</v>
      </c>
      <c r="R23" s="113"/>
      <c r="S23" s="121">
        <v>811</v>
      </c>
      <c r="T23" s="121">
        <v>1305</v>
      </c>
      <c r="U23" s="121">
        <v>1287</v>
      </c>
      <c r="V23" s="121">
        <v>1278</v>
      </c>
      <c r="W23" s="121">
        <v>1965</v>
      </c>
      <c r="X23" s="280"/>
    </row>
    <row r="24" spans="1:24" x14ac:dyDescent="0.2">
      <c r="A24" s="104"/>
      <c r="B24" s="106" t="s">
        <v>22</v>
      </c>
      <c r="C24" s="554">
        <v>382</v>
      </c>
      <c r="D24" s="300">
        <v>0.19224962254655259</v>
      </c>
      <c r="E24" s="288"/>
      <c r="F24" s="382">
        <v>2369</v>
      </c>
      <c r="G24" s="382">
        <v>1920</v>
      </c>
      <c r="H24" s="382">
        <v>1897</v>
      </c>
      <c r="I24" s="382">
        <v>1571</v>
      </c>
      <c r="J24" s="382">
        <v>1987</v>
      </c>
      <c r="K24" s="382">
        <v>2373</v>
      </c>
      <c r="L24" s="382">
        <v>1403</v>
      </c>
      <c r="M24" s="382">
        <v>1249</v>
      </c>
      <c r="N24" s="376">
        <v>2218</v>
      </c>
      <c r="O24" s="105"/>
      <c r="P24" s="649">
        <v>745</v>
      </c>
      <c r="Q24" s="300">
        <v>0.10624643468339988</v>
      </c>
      <c r="R24" s="113"/>
      <c r="S24" s="121">
        <v>7757</v>
      </c>
      <c r="T24" s="121">
        <v>7012</v>
      </c>
      <c r="U24" s="121">
        <v>6294</v>
      </c>
      <c r="V24" s="121">
        <v>4817</v>
      </c>
      <c r="W24" s="121">
        <v>8799</v>
      </c>
      <c r="X24" s="280"/>
    </row>
    <row r="25" spans="1:24" x14ac:dyDescent="0.2">
      <c r="A25" s="104"/>
      <c r="B25" s="106" t="s">
        <v>23</v>
      </c>
      <c r="C25" s="554">
        <v>-18</v>
      </c>
      <c r="D25" s="300">
        <v>-5.0991501416430593E-2</v>
      </c>
      <c r="E25" s="288"/>
      <c r="F25" s="382">
        <v>335</v>
      </c>
      <c r="G25" s="382">
        <v>330</v>
      </c>
      <c r="H25" s="382">
        <v>329</v>
      </c>
      <c r="I25" s="382">
        <v>319</v>
      </c>
      <c r="J25" s="382">
        <v>353</v>
      </c>
      <c r="K25" s="382">
        <v>325</v>
      </c>
      <c r="L25" s="382">
        <v>302</v>
      </c>
      <c r="M25" s="382">
        <v>307</v>
      </c>
      <c r="N25" s="376">
        <v>929</v>
      </c>
      <c r="O25" s="105"/>
      <c r="P25" s="649">
        <v>26</v>
      </c>
      <c r="Q25" s="300">
        <v>2.0202020202020204E-2</v>
      </c>
      <c r="R25" s="113"/>
      <c r="S25" s="121">
        <v>1313</v>
      </c>
      <c r="T25" s="121">
        <v>1287</v>
      </c>
      <c r="U25" s="121">
        <v>1845</v>
      </c>
      <c r="V25" s="121">
        <v>1371</v>
      </c>
      <c r="W25" s="121">
        <v>1433</v>
      </c>
      <c r="X25" s="280"/>
    </row>
    <row r="26" spans="1:24" x14ac:dyDescent="0.2">
      <c r="A26" s="104"/>
      <c r="B26" s="94" t="s">
        <v>142</v>
      </c>
      <c r="C26" s="554">
        <v>1625</v>
      </c>
      <c r="D26" s="300" t="s">
        <v>11</v>
      </c>
      <c r="E26" s="288"/>
      <c r="F26" s="382">
        <v>1566</v>
      </c>
      <c r="G26" s="382">
        <v>732</v>
      </c>
      <c r="H26" s="382">
        <v>735</v>
      </c>
      <c r="I26" s="382">
        <v>728</v>
      </c>
      <c r="J26" s="382">
        <v>-59</v>
      </c>
      <c r="K26" s="382">
        <v>1093</v>
      </c>
      <c r="L26" s="382">
        <v>928</v>
      </c>
      <c r="M26" s="382">
        <v>858</v>
      </c>
      <c r="N26" s="376">
        <v>939</v>
      </c>
      <c r="O26" s="217"/>
      <c r="P26" s="177">
        <v>941</v>
      </c>
      <c r="Q26" s="300">
        <v>0.33368794326241136</v>
      </c>
      <c r="R26" s="6"/>
      <c r="S26" s="121">
        <v>3761</v>
      </c>
      <c r="T26" s="121">
        <v>2820</v>
      </c>
      <c r="U26" s="121">
        <v>3363</v>
      </c>
      <c r="V26" s="121">
        <v>3357</v>
      </c>
      <c r="W26" s="121">
        <v>2448</v>
      </c>
      <c r="X26" s="280"/>
    </row>
    <row r="27" spans="1:24" x14ac:dyDescent="0.2">
      <c r="A27" s="94"/>
      <c r="B27" s="106" t="s">
        <v>24</v>
      </c>
      <c r="C27" s="554">
        <v>110</v>
      </c>
      <c r="D27" s="300">
        <v>-1</v>
      </c>
      <c r="E27" s="290"/>
      <c r="F27" s="382">
        <v>0</v>
      </c>
      <c r="G27" s="382">
        <v>0</v>
      </c>
      <c r="H27" s="382">
        <v>0</v>
      </c>
      <c r="I27" s="382">
        <v>0</v>
      </c>
      <c r="J27" s="382">
        <v>-110</v>
      </c>
      <c r="K27" s="382">
        <v>66</v>
      </c>
      <c r="L27" s="382">
        <v>34</v>
      </c>
      <c r="M27" s="382">
        <v>4</v>
      </c>
      <c r="N27" s="376">
        <v>0</v>
      </c>
      <c r="O27" s="105"/>
      <c r="P27" s="649">
        <v>6</v>
      </c>
      <c r="Q27" s="300">
        <v>1</v>
      </c>
      <c r="R27" s="113"/>
      <c r="S27" s="233">
        <v>0</v>
      </c>
      <c r="T27" s="233">
        <v>-6</v>
      </c>
      <c r="U27" s="232">
        <v>0</v>
      </c>
      <c r="V27" s="232">
        <v>0</v>
      </c>
      <c r="W27" s="232">
        <v>0</v>
      </c>
      <c r="X27" s="280"/>
    </row>
    <row r="28" spans="1:24" x14ac:dyDescent="0.2">
      <c r="A28" s="104"/>
      <c r="B28" s="94"/>
      <c r="C28" s="555">
        <v>-1140</v>
      </c>
      <c r="D28" s="299">
        <v>-4.4505172750341597E-2</v>
      </c>
      <c r="E28" s="288"/>
      <c r="F28" s="405">
        <v>24475</v>
      </c>
      <c r="G28" s="405">
        <v>26867</v>
      </c>
      <c r="H28" s="405">
        <v>18454</v>
      </c>
      <c r="I28" s="405">
        <v>19120</v>
      </c>
      <c r="J28" s="405">
        <v>25615</v>
      </c>
      <c r="K28" s="405">
        <v>20934</v>
      </c>
      <c r="L28" s="405">
        <v>17942</v>
      </c>
      <c r="M28" s="405">
        <v>22396</v>
      </c>
      <c r="N28" s="669">
        <v>27009</v>
      </c>
      <c r="O28" s="105"/>
      <c r="P28" s="565">
        <v>2029</v>
      </c>
      <c r="Q28" s="309">
        <v>2.3352170059962939E-2</v>
      </c>
      <c r="R28" s="113"/>
      <c r="S28" s="405">
        <v>88916</v>
      </c>
      <c r="T28" s="405">
        <v>86887</v>
      </c>
      <c r="U28" s="405">
        <v>107168</v>
      </c>
      <c r="V28" s="405">
        <v>91341</v>
      </c>
      <c r="W28" s="669">
        <v>91583</v>
      </c>
      <c r="X28" s="280"/>
    </row>
    <row r="29" spans="1:24" s="406" customFormat="1" x14ac:dyDescent="0.2">
      <c r="A29" s="103" t="s">
        <v>26</v>
      </c>
      <c r="B29" s="607"/>
      <c r="C29" s="555">
        <v>-3397</v>
      </c>
      <c r="D29" s="299">
        <v>-1.3305914610262437</v>
      </c>
      <c r="E29" s="289"/>
      <c r="F29" s="412">
        <v>-844</v>
      </c>
      <c r="G29" s="412">
        <v>4461</v>
      </c>
      <c r="H29" s="412">
        <v>-1317</v>
      </c>
      <c r="I29" s="412">
        <v>-5790</v>
      </c>
      <c r="J29" s="412">
        <v>2553</v>
      </c>
      <c r="K29" s="412">
        <v>-1683</v>
      </c>
      <c r="L29" s="412">
        <v>4900</v>
      </c>
      <c r="M29" s="412">
        <v>3618</v>
      </c>
      <c r="N29" s="383">
        <v>2228</v>
      </c>
      <c r="O29" s="136"/>
      <c r="P29" s="565">
        <v>-12878</v>
      </c>
      <c r="Q29" s="299">
        <v>-1.3717511717085642</v>
      </c>
      <c r="R29" s="113"/>
      <c r="S29" s="412">
        <v>-3490</v>
      </c>
      <c r="T29" s="412">
        <v>9388</v>
      </c>
      <c r="U29" s="412">
        <v>13187</v>
      </c>
      <c r="V29" s="412">
        <v>4194</v>
      </c>
      <c r="W29" s="383">
        <v>4520</v>
      </c>
      <c r="X29" s="292"/>
    </row>
    <row r="30" spans="1:24" s="406" customFormat="1" x14ac:dyDescent="0.2">
      <c r="A30" s="142"/>
      <c r="B30" s="110" t="s">
        <v>186</v>
      </c>
      <c r="C30" s="555">
        <v>-26</v>
      </c>
      <c r="D30" s="299">
        <v>-6.9892473118279563E-2</v>
      </c>
      <c r="E30" s="288"/>
      <c r="F30" s="382">
        <v>346</v>
      </c>
      <c r="G30" s="382">
        <v>346</v>
      </c>
      <c r="H30" s="382">
        <v>347</v>
      </c>
      <c r="I30" s="382">
        <v>344</v>
      </c>
      <c r="J30" s="382">
        <v>372</v>
      </c>
      <c r="K30" s="382">
        <v>686</v>
      </c>
      <c r="L30" s="382">
        <v>223</v>
      </c>
      <c r="M30" s="382">
        <v>214</v>
      </c>
      <c r="N30" s="376">
        <v>770</v>
      </c>
      <c r="O30" s="361"/>
      <c r="P30" s="565">
        <v>-112</v>
      </c>
      <c r="Q30" s="299">
        <v>-7.4916387959866215E-2</v>
      </c>
      <c r="R30" s="566"/>
      <c r="S30" s="325">
        <v>1383</v>
      </c>
      <c r="T30" s="325">
        <v>1495</v>
      </c>
      <c r="U30" s="325">
        <v>1484</v>
      </c>
      <c r="V30" s="325">
        <v>1027</v>
      </c>
      <c r="W30" s="325">
        <v>895</v>
      </c>
      <c r="X30" s="292"/>
    </row>
    <row r="31" spans="1:24" s="406" customFormat="1" ht="13.5" thickBot="1" x14ac:dyDescent="0.25">
      <c r="A31" s="923" t="s">
        <v>28</v>
      </c>
      <c r="B31" s="924"/>
      <c r="C31" s="555">
        <v>-3371</v>
      </c>
      <c r="D31" s="299">
        <v>-1.5456212746446585</v>
      </c>
      <c r="E31" s="288"/>
      <c r="F31" s="397">
        <v>-1190</v>
      </c>
      <c r="G31" s="397">
        <v>4115</v>
      </c>
      <c r="H31" s="397">
        <v>-1664</v>
      </c>
      <c r="I31" s="397">
        <v>-6134</v>
      </c>
      <c r="J31" s="397">
        <v>2181</v>
      </c>
      <c r="K31" s="397">
        <v>-2369</v>
      </c>
      <c r="L31" s="397">
        <v>4677</v>
      </c>
      <c r="M31" s="397">
        <v>3404</v>
      </c>
      <c r="N31" s="385">
        <v>1458</v>
      </c>
      <c r="O31" s="361"/>
      <c r="P31" s="355">
        <v>-12766</v>
      </c>
      <c r="Q31" s="303">
        <v>-1.6173824908146459</v>
      </c>
      <c r="R31" s="566"/>
      <c r="S31" s="397">
        <v>-4873</v>
      </c>
      <c r="T31" s="397">
        <v>7893</v>
      </c>
      <c r="U31" s="397">
        <v>11703</v>
      </c>
      <c r="V31" s="397">
        <v>3167</v>
      </c>
      <c r="W31" s="385">
        <v>3625</v>
      </c>
      <c r="X31" s="292"/>
    </row>
    <row r="32" spans="1:24" ht="13.5" thickTop="1" x14ac:dyDescent="0.2">
      <c r="A32" s="94"/>
      <c r="B32" s="94"/>
      <c r="C32" s="112"/>
      <c r="D32" s="304"/>
      <c r="E32" s="294"/>
      <c r="F32" s="359"/>
      <c r="G32" s="359"/>
      <c r="H32" s="359"/>
      <c r="I32" s="359"/>
      <c r="J32" s="359"/>
      <c r="K32" s="359"/>
      <c r="L32" s="359"/>
      <c r="M32" s="359"/>
      <c r="N32" s="359"/>
      <c r="O32" s="94"/>
      <c r="P32" s="305"/>
      <c r="Q32" s="304"/>
      <c r="R32" s="94"/>
      <c r="S32" s="94"/>
      <c r="T32" s="94"/>
      <c r="U32" s="94"/>
      <c r="V32" s="94"/>
      <c r="W32" s="94"/>
      <c r="X32" s="280"/>
    </row>
    <row r="33" spans="1:24" ht="13.5" x14ac:dyDescent="0.2">
      <c r="A33" s="6" t="s">
        <v>56</v>
      </c>
      <c r="B33" s="113"/>
      <c r="C33" s="112">
        <v>5.4147103330673962</v>
      </c>
      <c r="D33" s="304"/>
      <c r="E33" s="294"/>
      <c r="F33" s="295">
        <v>0.63416698404637972</v>
      </c>
      <c r="G33" s="295">
        <v>0.61178498467824316</v>
      </c>
      <c r="H33" s="295">
        <v>0.63861819454980451</v>
      </c>
      <c r="I33" s="295">
        <v>0.84913728432108027</v>
      </c>
      <c r="J33" s="295">
        <v>0.58001988071570576</v>
      </c>
      <c r="K33" s="295">
        <v>0.69030180250376605</v>
      </c>
      <c r="L33" s="295">
        <v>0.52013834165134398</v>
      </c>
      <c r="M33" s="295">
        <v>0.63077573614207738</v>
      </c>
      <c r="N33" s="295">
        <v>0.66114854465232409</v>
      </c>
      <c r="O33" s="94"/>
      <c r="P33" s="112">
        <v>5.881732162653341</v>
      </c>
      <c r="Q33" s="304"/>
      <c r="R33" s="94"/>
      <c r="S33" s="295">
        <v>0.66039613232505323</v>
      </c>
      <c r="T33" s="295">
        <v>0.60157881069851982</v>
      </c>
      <c r="U33" s="295">
        <v>0.6560840845831083</v>
      </c>
      <c r="V33" s="295">
        <v>0.66433244360705501</v>
      </c>
      <c r="W33" s="295">
        <v>0.63296671279772743</v>
      </c>
      <c r="X33" s="280"/>
    </row>
    <row r="34" spans="1:24" x14ac:dyDescent="0.2">
      <c r="A34" s="113" t="s">
        <v>29</v>
      </c>
      <c r="B34" s="113"/>
      <c r="C34" s="112">
        <v>7.2203456567041471</v>
      </c>
      <c r="D34" s="304"/>
      <c r="E34" s="294"/>
      <c r="F34" s="295">
        <v>0.40154881299987305</v>
      </c>
      <c r="G34" s="295">
        <v>0.24581843718079674</v>
      </c>
      <c r="H34" s="295">
        <v>0.4382330629631791</v>
      </c>
      <c r="I34" s="295">
        <v>0.58522130532633154</v>
      </c>
      <c r="J34" s="295">
        <v>0.32934535643283158</v>
      </c>
      <c r="K34" s="295">
        <v>0.39712222741675757</v>
      </c>
      <c r="L34" s="295">
        <v>0.26534454075825237</v>
      </c>
      <c r="M34" s="295">
        <v>0.2301453063734912</v>
      </c>
      <c r="N34" s="295">
        <v>0.26264664637274687</v>
      </c>
      <c r="O34" s="94"/>
      <c r="P34" s="112">
        <v>7.954908536266009</v>
      </c>
      <c r="Q34" s="304"/>
      <c r="R34" s="94"/>
      <c r="S34" s="295">
        <v>0.38045794020555801</v>
      </c>
      <c r="T34" s="295">
        <v>0.30090885484289792</v>
      </c>
      <c r="U34" s="295">
        <v>0.234348386024677</v>
      </c>
      <c r="V34" s="295">
        <v>0.29176741508347726</v>
      </c>
      <c r="W34" s="295">
        <v>0.32000041622009717</v>
      </c>
      <c r="X34" s="280"/>
    </row>
    <row r="35" spans="1:24" x14ac:dyDescent="0.2">
      <c r="A35" s="113" t="s">
        <v>30</v>
      </c>
      <c r="B35" s="113"/>
      <c r="C35" s="112">
        <v>12.635055989771537</v>
      </c>
      <c r="D35" s="304"/>
      <c r="E35" s="294"/>
      <c r="F35" s="295">
        <v>1.0357157970462527</v>
      </c>
      <c r="G35" s="295">
        <v>0.85760342185903982</v>
      </c>
      <c r="H35" s="295">
        <v>1.0768512575129836</v>
      </c>
      <c r="I35" s="295">
        <v>1.4343585896474118</v>
      </c>
      <c r="J35" s="295">
        <v>0.90936523714853734</v>
      </c>
      <c r="K35" s="295">
        <v>1.0874240299205236</v>
      </c>
      <c r="L35" s="295">
        <v>0.78548288240959641</v>
      </c>
      <c r="M35" s="295">
        <v>0.86092104251556856</v>
      </c>
      <c r="N35" s="295">
        <v>0.92379519102507102</v>
      </c>
      <c r="O35" s="94"/>
      <c r="P35" s="112">
        <v>13.836640698919345</v>
      </c>
      <c r="Q35" s="304"/>
      <c r="R35" s="94"/>
      <c r="S35" s="295">
        <v>1.0408540725306112</v>
      </c>
      <c r="T35" s="295">
        <v>0.90248766554141779</v>
      </c>
      <c r="U35" s="295">
        <v>0.8904324706077853</v>
      </c>
      <c r="V35" s="295">
        <v>0.95609985869053227</v>
      </c>
      <c r="W35" s="295">
        <v>0.95296712901782465</v>
      </c>
      <c r="X35" s="280"/>
    </row>
    <row r="36" spans="1:24" x14ac:dyDescent="0.2">
      <c r="A36" s="113" t="s">
        <v>31</v>
      </c>
      <c r="B36" s="113"/>
      <c r="C36" s="112">
        <v>-12.635055989771546</v>
      </c>
      <c r="D36" s="304"/>
      <c r="E36" s="294"/>
      <c r="F36" s="295">
        <v>-3.5715797046252801E-2</v>
      </c>
      <c r="G36" s="295">
        <v>0.14239657814096016</v>
      </c>
      <c r="H36" s="295">
        <v>-7.6851257512983606E-2</v>
      </c>
      <c r="I36" s="295">
        <v>-0.43435858964741186</v>
      </c>
      <c r="J36" s="295">
        <v>9.0634762851462658E-2</v>
      </c>
      <c r="K36" s="295">
        <v>-8.7424029920523616E-2</v>
      </c>
      <c r="L36" s="295">
        <v>0.21451711759040365</v>
      </c>
      <c r="M36" s="295">
        <v>0.13907895748443147</v>
      </c>
      <c r="N36" s="295">
        <v>7.6204808974929025E-2</v>
      </c>
      <c r="O36" s="109"/>
      <c r="P36" s="112">
        <v>-13.836640698919348</v>
      </c>
      <c r="Q36" s="304"/>
      <c r="R36" s="109"/>
      <c r="S36" s="295">
        <v>-4.0854072530611289E-2</v>
      </c>
      <c r="T36" s="295">
        <v>9.7512334458582192E-2</v>
      </c>
      <c r="U36" s="295">
        <v>0.1095675293922147</v>
      </c>
      <c r="V36" s="295">
        <v>4.3900141309467733E-2</v>
      </c>
      <c r="W36" s="295">
        <v>4.7032870982175373E-2</v>
      </c>
      <c r="X36" s="280"/>
    </row>
    <row r="37" spans="1:24" x14ac:dyDescent="0.2">
      <c r="A37" s="113" t="s">
        <v>32</v>
      </c>
      <c r="B37" s="113"/>
      <c r="C37" s="112">
        <v>-12.778586856176039</v>
      </c>
      <c r="D37" s="304"/>
      <c r="E37" s="294"/>
      <c r="F37" s="295">
        <v>-5.0357581143413314E-2</v>
      </c>
      <c r="G37" s="295">
        <v>0.13135214504596526</v>
      </c>
      <c r="H37" s="295">
        <v>-9.7099842446169107E-2</v>
      </c>
      <c r="I37" s="295">
        <v>-0.4601650412603151</v>
      </c>
      <c r="J37" s="295">
        <v>7.7428287418347064E-2</v>
      </c>
      <c r="K37" s="295">
        <v>-0.12305854241338113</v>
      </c>
      <c r="L37" s="295">
        <v>0.20475439978986079</v>
      </c>
      <c r="M37" s="295">
        <v>0.13085261782117322</v>
      </c>
      <c r="N37" s="295">
        <v>4.9868317542839553E-2</v>
      </c>
      <c r="O37" s="94"/>
      <c r="P37" s="112">
        <v>-13.902742333482887</v>
      </c>
      <c r="Q37" s="304"/>
      <c r="R37" s="94"/>
      <c r="S37" s="295">
        <v>-5.704352304918877E-2</v>
      </c>
      <c r="T37" s="295">
        <v>8.1983900285640093E-2</v>
      </c>
      <c r="U37" s="295">
        <v>9.7237339537202441E-2</v>
      </c>
      <c r="V37" s="295">
        <v>3.315015439367771E-2</v>
      </c>
      <c r="W37" s="295">
        <v>3.7719946307607465E-2</v>
      </c>
      <c r="X37" s="280"/>
    </row>
    <row r="38" spans="1:24" x14ac:dyDescent="0.2">
      <c r="S38" s="791"/>
      <c r="T38" s="791"/>
    </row>
    <row r="39" spans="1:24" x14ac:dyDescent="0.2">
      <c r="A39" s="113" t="s">
        <v>33</v>
      </c>
      <c r="B39" s="113"/>
      <c r="C39" s="219">
        <v>-14</v>
      </c>
      <c r="D39" s="304">
        <v>-7.7777777777777779E-2</v>
      </c>
      <c r="E39" s="294"/>
      <c r="F39" s="201">
        <v>166</v>
      </c>
      <c r="G39" s="201">
        <v>164</v>
      </c>
      <c r="H39" s="201">
        <v>169</v>
      </c>
      <c r="I39" s="201">
        <v>167</v>
      </c>
      <c r="J39" s="201">
        <v>180</v>
      </c>
      <c r="K39" s="201">
        <v>182</v>
      </c>
      <c r="L39" s="201">
        <v>182</v>
      </c>
      <c r="M39" s="201">
        <v>143</v>
      </c>
      <c r="N39" s="201">
        <v>143</v>
      </c>
      <c r="O39" s="236"/>
      <c r="P39" s="305">
        <v>-14</v>
      </c>
      <c r="Q39" s="304">
        <v>-7.7777777777777779E-2</v>
      </c>
      <c r="R39" s="94"/>
      <c r="S39" s="236">
        <v>166</v>
      </c>
      <c r="T39" s="236">
        <v>180</v>
      </c>
      <c r="U39" s="236">
        <v>143</v>
      </c>
      <c r="V39" s="236">
        <v>131</v>
      </c>
      <c r="W39" s="236">
        <v>136</v>
      </c>
      <c r="X39" s="280"/>
    </row>
    <row r="40" spans="1:24" x14ac:dyDescent="0.2">
      <c r="A40" s="113"/>
      <c r="B40" s="113"/>
      <c r="C40" s="112"/>
      <c r="D40" s="304"/>
      <c r="E40" s="294"/>
      <c r="F40" s="294"/>
      <c r="G40" s="294"/>
      <c r="H40" s="294"/>
      <c r="I40" s="294"/>
      <c r="J40" s="294"/>
      <c r="K40" s="294"/>
      <c r="L40" s="294"/>
      <c r="M40" s="294"/>
      <c r="N40" s="294"/>
      <c r="O40" s="236"/>
      <c r="P40" s="305"/>
      <c r="Q40" s="304"/>
      <c r="R40" s="94"/>
      <c r="S40" s="236"/>
      <c r="T40" s="236"/>
      <c r="U40" s="236"/>
      <c r="V40" s="236"/>
      <c r="W40" s="236"/>
      <c r="X40" s="280"/>
    </row>
    <row r="41" spans="1:24" ht="15" x14ac:dyDescent="0.2">
      <c r="A41" s="114" t="s">
        <v>355</v>
      </c>
      <c r="B41" s="94"/>
      <c r="C41" s="94"/>
      <c r="D41" s="94"/>
      <c r="E41" s="282"/>
      <c r="F41" s="282"/>
      <c r="G41" s="282"/>
      <c r="H41" s="282"/>
      <c r="I41" s="282"/>
      <c r="J41" s="282"/>
      <c r="K41" s="282"/>
      <c r="L41" s="282"/>
      <c r="M41" s="282"/>
      <c r="N41" s="282"/>
      <c r="O41" s="94"/>
      <c r="P41" s="94"/>
      <c r="Q41" s="94"/>
      <c r="R41" s="94"/>
      <c r="S41" s="94"/>
      <c r="T41" s="94"/>
      <c r="U41" s="94"/>
      <c r="V41" s="94"/>
      <c r="W41" s="94"/>
      <c r="X41" s="280"/>
    </row>
    <row r="42" spans="1:24" x14ac:dyDescent="0.2">
      <c r="A42" s="115"/>
      <c r="B42" s="94"/>
      <c r="C42" s="94"/>
      <c r="D42" s="94"/>
      <c r="E42" s="282"/>
      <c r="F42" s="360"/>
      <c r="G42" s="360"/>
      <c r="H42" s="360"/>
      <c r="I42" s="360"/>
      <c r="J42" s="360"/>
      <c r="K42" s="360"/>
      <c r="L42" s="360"/>
      <c r="M42" s="360"/>
      <c r="N42" s="360"/>
      <c r="O42" s="94"/>
      <c r="P42" s="94"/>
      <c r="Q42" s="94"/>
      <c r="R42" s="94"/>
      <c r="S42" s="94"/>
      <c r="T42" s="94"/>
      <c r="U42" s="94"/>
      <c r="V42" s="94"/>
      <c r="W42" s="94"/>
      <c r="X42" s="280"/>
    </row>
    <row r="43" spans="1:24" x14ac:dyDescent="0.2">
      <c r="A43" s="93"/>
      <c r="B43" s="94"/>
      <c r="C43" s="951" t="s">
        <v>375</v>
      </c>
      <c r="D43" s="952"/>
      <c r="E43" s="283"/>
      <c r="F43" s="428"/>
      <c r="G43" s="428"/>
      <c r="H43" s="428"/>
      <c r="I43" s="428"/>
      <c r="J43" s="428"/>
      <c r="K43" s="428"/>
      <c r="L43" s="428"/>
      <c r="M43" s="428"/>
      <c r="N43" s="667"/>
      <c r="O43" s="94"/>
      <c r="P43" s="82" t="s">
        <v>349</v>
      </c>
      <c r="Q43" s="80"/>
      <c r="R43" s="95"/>
      <c r="S43" s="96"/>
      <c r="T43" s="96"/>
      <c r="U43" s="96"/>
      <c r="V43" s="96"/>
      <c r="W43" s="96"/>
      <c r="X43" s="389"/>
    </row>
    <row r="44" spans="1:24" x14ac:dyDescent="0.2">
      <c r="A44" s="93" t="s">
        <v>239</v>
      </c>
      <c r="B44" s="94"/>
      <c r="C44" s="953" t="s">
        <v>15</v>
      </c>
      <c r="D44" s="954"/>
      <c r="E44" s="293"/>
      <c r="F44" s="357" t="s">
        <v>331</v>
      </c>
      <c r="G44" s="357" t="s">
        <v>330</v>
      </c>
      <c r="H44" s="357" t="s">
        <v>329</v>
      </c>
      <c r="I44" s="357" t="s">
        <v>85</v>
      </c>
      <c r="J44" s="357" t="s">
        <v>86</v>
      </c>
      <c r="K44" s="357" t="s">
        <v>87</v>
      </c>
      <c r="L44" s="357" t="s">
        <v>88</v>
      </c>
      <c r="M44" s="357" t="s">
        <v>89</v>
      </c>
      <c r="N44" s="365" t="s">
        <v>90</v>
      </c>
      <c r="O44" s="95"/>
      <c r="P44" s="914" t="s">
        <v>15</v>
      </c>
      <c r="Q44" s="915"/>
      <c r="R44" s="111"/>
      <c r="S44" s="12" t="s">
        <v>332</v>
      </c>
      <c r="T44" s="12" t="s">
        <v>91</v>
      </c>
      <c r="U44" s="12" t="s">
        <v>92</v>
      </c>
      <c r="V44" s="12" t="s">
        <v>93</v>
      </c>
      <c r="W44" s="12" t="s">
        <v>94</v>
      </c>
      <c r="X44" s="389"/>
    </row>
    <row r="45" spans="1:24" x14ac:dyDescent="0.2">
      <c r="A45" s="93"/>
      <c r="B45" s="94" t="s">
        <v>34</v>
      </c>
      <c r="C45" s="557">
        <v>-4537</v>
      </c>
      <c r="D45" s="309">
        <v>-0.1610692984947458</v>
      </c>
      <c r="E45" s="479"/>
      <c r="F45" s="411">
        <v>23631</v>
      </c>
      <c r="G45" s="411">
        <v>31328</v>
      </c>
      <c r="H45" s="411">
        <v>17137</v>
      </c>
      <c r="I45" s="411">
        <v>13330</v>
      </c>
      <c r="J45" s="411">
        <v>28168</v>
      </c>
      <c r="K45" s="411">
        <v>19251</v>
      </c>
      <c r="L45" s="411">
        <v>22842</v>
      </c>
      <c r="M45" s="411">
        <v>26014</v>
      </c>
      <c r="N45" s="373">
        <v>29237</v>
      </c>
      <c r="O45" s="94"/>
      <c r="P45" s="651">
        <v>-10849</v>
      </c>
      <c r="Q45" s="309">
        <v>-0.11268761360685536</v>
      </c>
      <c r="R45" s="113"/>
      <c r="S45" s="134">
        <v>85426</v>
      </c>
      <c r="T45" s="134">
        <v>96275</v>
      </c>
      <c r="U45" s="134">
        <v>120355</v>
      </c>
      <c r="V45" s="134">
        <v>95535</v>
      </c>
      <c r="W45" s="134">
        <v>96103</v>
      </c>
      <c r="X45" s="389"/>
    </row>
    <row r="46" spans="1:24" s="344" customFormat="1" x14ac:dyDescent="0.2">
      <c r="A46" s="94"/>
      <c r="B46" s="94" t="s">
        <v>35</v>
      </c>
      <c r="C46" s="554">
        <v>7023</v>
      </c>
      <c r="D46" s="300">
        <v>0.26981443774251795</v>
      </c>
      <c r="E46" s="484"/>
      <c r="F46" s="411">
        <v>33052</v>
      </c>
      <c r="G46" s="411">
        <v>27228</v>
      </c>
      <c r="H46" s="411">
        <v>18688</v>
      </c>
      <c r="I46" s="411">
        <v>19599</v>
      </c>
      <c r="J46" s="411">
        <v>26029</v>
      </c>
      <c r="K46" s="411">
        <v>21379</v>
      </c>
      <c r="L46" s="411">
        <v>19732</v>
      </c>
      <c r="M46" s="411">
        <v>22396</v>
      </c>
      <c r="N46" s="373">
        <v>27009</v>
      </c>
      <c r="O46" s="105"/>
      <c r="P46" s="563">
        <v>9031</v>
      </c>
      <c r="Q46" s="118">
        <v>0.10086445675482487</v>
      </c>
      <c r="R46" s="113"/>
      <c r="S46" s="121">
        <v>98567</v>
      </c>
      <c r="T46" s="121">
        <v>89536</v>
      </c>
      <c r="U46" s="121">
        <v>107168</v>
      </c>
      <c r="V46" s="121">
        <v>91341</v>
      </c>
      <c r="W46" s="121">
        <v>91583</v>
      </c>
      <c r="X46" s="389"/>
    </row>
    <row r="47" spans="1:24" s="344" customFormat="1" x14ac:dyDescent="0.2">
      <c r="A47" s="94"/>
      <c r="B47" s="110" t="s">
        <v>186</v>
      </c>
      <c r="C47" s="554">
        <v>-26</v>
      </c>
      <c r="D47" s="300">
        <v>-6.9892473118279563E-2</v>
      </c>
      <c r="E47" s="484"/>
      <c r="F47" s="411">
        <v>346</v>
      </c>
      <c r="G47" s="411">
        <v>346</v>
      </c>
      <c r="H47" s="411">
        <v>347</v>
      </c>
      <c r="I47" s="411">
        <v>344</v>
      </c>
      <c r="J47" s="411">
        <v>372</v>
      </c>
      <c r="K47" s="411">
        <v>686</v>
      </c>
      <c r="L47" s="411">
        <v>223</v>
      </c>
      <c r="M47" s="411">
        <v>214</v>
      </c>
      <c r="N47" s="373">
        <v>770</v>
      </c>
      <c r="O47" s="105"/>
      <c r="P47" s="563">
        <v>-112</v>
      </c>
      <c r="Q47" s="118">
        <v>-7.4916387959866215E-2</v>
      </c>
      <c r="R47" s="113"/>
      <c r="S47" s="121">
        <v>1383</v>
      </c>
      <c r="T47" s="121">
        <v>1495</v>
      </c>
      <c r="U47" s="121">
        <v>1484</v>
      </c>
      <c r="V47" s="121">
        <v>1027</v>
      </c>
      <c r="W47" s="121">
        <v>895</v>
      </c>
      <c r="X47" s="389"/>
    </row>
    <row r="48" spans="1:24" s="344" customFormat="1" x14ac:dyDescent="0.2">
      <c r="A48" s="94"/>
      <c r="B48" s="110" t="s">
        <v>28</v>
      </c>
      <c r="C48" s="556">
        <v>-11534</v>
      </c>
      <c r="D48" s="301" t="s">
        <v>11</v>
      </c>
      <c r="E48" s="484"/>
      <c r="F48" s="400">
        <v>-9767</v>
      </c>
      <c r="G48" s="400">
        <v>3754</v>
      </c>
      <c r="H48" s="400">
        <v>-1898</v>
      </c>
      <c r="I48" s="400">
        <v>-6613</v>
      </c>
      <c r="J48" s="400">
        <v>1767</v>
      </c>
      <c r="K48" s="400">
        <v>-2814</v>
      </c>
      <c r="L48" s="400">
        <v>2887</v>
      </c>
      <c r="M48" s="400">
        <v>3404</v>
      </c>
      <c r="N48" s="618">
        <v>1458</v>
      </c>
      <c r="O48" s="277"/>
      <c r="P48" s="652">
        <v>-19768</v>
      </c>
      <c r="Q48" s="123" t="s">
        <v>11</v>
      </c>
      <c r="R48" s="113"/>
      <c r="S48" s="400">
        <v>-14524</v>
      </c>
      <c r="T48" s="400">
        <v>5244</v>
      </c>
      <c r="U48" s="400">
        <v>11703</v>
      </c>
      <c r="V48" s="400">
        <v>3167</v>
      </c>
      <c r="W48" s="618">
        <v>3625</v>
      </c>
      <c r="X48" s="280"/>
    </row>
    <row r="49" spans="1:24" s="344" customFormat="1" x14ac:dyDescent="0.2">
      <c r="A49" s="94"/>
      <c r="B49" s="94"/>
      <c r="C49" s="108"/>
      <c r="D49" s="113"/>
      <c r="E49" s="295"/>
      <c r="F49" s="282"/>
      <c r="G49" s="282"/>
      <c r="H49" s="282"/>
      <c r="I49" s="282"/>
      <c r="J49" s="282"/>
      <c r="K49" s="282"/>
      <c r="L49" s="282"/>
      <c r="M49" s="282"/>
      <c r="N49" s="282"/>
      <c r="O49" s="94"/>
      <c r="P49" s="108"/>
      <c r="Q49" s="113"/>
      <c r="R49" s="94"/>
      <c r="S49" s="108"/>
      <c r="T49" s="108"/>
      <c r="U49" s="94"/>
      <c r="V49" s="94"/>
      <c r="W49" s="94"/>
      <c r="X49" s="280"/>
    </row>
    <row r="50" spans="1:24" s="344" customFormat="1" ht="13.5" x14ac:dyDescent="0.2">
      <c r="A50" s="94"/>
      <c r="B50" s="6" t="s">
        <v>56</v>
      </c>
      <c r="C50" s="112">
        <v>5.4147103330673962</v>
      </c>
      <c r="D50" s="113"/>
      <c r="E50" s="295"/>
      <c r="F50" s="295">
        <v>0.63416698404637972</v>
      </c>
      <c r="G50" s="295">
        <v>0.61178498467824316</v>
      </c>
      <c r="H50" s="295">
        <v>0.63861819454980451</v>
      </c>
      <c r="I50" s="295">
        <v>0.84913728432108027</v>
      </c>
      <c r="J50" s="295">
        <v>0.58001988071570576</v>
      </c>
      <c r="K50" s="295">
        <v>0.69030180250376605</v>
      </c>
      <c r="L50" s="295">
        <v>0.52013834165134398</v>
      </c>
      <c r="M50" s="295">
        <v>0.63077573614207738</v>
      </c>
      <c r="N50" s="295">
        <v>0.66114854465232409</v>
      </c>
      <c r="O50" s="94"/>
      <c r="P50" s="112">
        <v>5.881732162653341</v>
      </c>
      <c r="Q50" s="113"/>
      <c r="R50" s="94"/>
      <c r="S50" s="295">
        <v>0.66039613232505323</v>
      </c>
      <c r="T50" s="295">
        <v>0.60157881069851982</v>
      </c>
      <c r="U50" s="295">
        <v>0.6560840845831083</v>
      </c>
      <c r="V50" s="295">
        <v>0.66433244360705501</v>
      </c>
      <c r="W50" s="295">
        <v>0.63296671279772743</v>
      </c>
      <c r="X50" s="280"/>
    </row>
    <row r="51" spans="1:24" x14ac:dyDescent="0.2">
      <c r="A51" s="94"/>
      <c r="B51" s="113" t="s">
        <v>29</v>
      </c>
      <c r="C51" s="112">
        <v>42.046136734427577</v>
      </c>
      <c r="D51" s="113"/>
      <c r="E51" s="295"/>
      <c r="F51" s="295">
        <v>0.76450425288815538</v>
      </c>
      <c r="G51" s="295">
        <v>0.25734167517875384</v>
      </c>
      <c r="H51" s="295">
        <v>0.45188772830717161</v>
      </c>
      <c r="I51" s="295">
        <v>0.6211552888222055</v>
      </c>
      <c r="J51" s="295">
        <v>0.34404288554387957</v>
      </c>
      <c r="K51" s="295">
        <v>0.42023790971897562</v>
      </c>
      <c r="L51" s="295">
        <v>0.34370895718413447</v>
      </c>
      <c r="M51" s="295">
        <v>0.2301453063734912</v>
      </c>
      <c r="N51" s="295">
        <v>0.26264664637274687</v>
      </c>
      <c r="O51" s="94"/>
      <c r="P51" s="112">
        <v>16.500912666676609</v>
      </c>
      <c r="Q51" s="113"/>
      <c r="R51" s="94"/>
      <c r="S51" s="295">
        <v>0.4934329126963688</v>
      </c>
      <c r="T51" s="295">
        <v>0.3284237860296027</v>
      </c>
      <c r="U51" s="295">
        <v>0.234348386024677</v>
      </c>
      <c r="V51" s="295">
        <v>0.29176741508347726</v>
      </c>
      <c r="W51" s="295">
        <v>0.32000041622009717</v>
      </c>
      <c r="X51" s="280"/>
    </row>
    <row r="52" spans="1:24" x14ac:dyDescent="0.2">
      <c r="A52" s="94"/>
      <c r="B52" s="113" t="s">
        <v>30</v>
      </c>
      <c r="C52" s="112">
        <v>47.460847067494974</v>
      </c>
      <c r="D52" s="113"/>
      <c r="E52" s="295"/>
      <c r="F52" s="295">
        <v>1.3986712369345351</v>
      </c>
      <c r="G52" s="295">
        <v>0.86912665985699689</v>
      </c>
      <c r="H52" s="295">
        <v>1.0905059228569762</v>
      </c>
      <c r="I52" s="295">
        <v>1.4702925731432859</v>
      </c>
      <c r="J52" s="295">
        <v>0.92406276625958539</v>
      </c>
      <c r="K52" s="295">
        <v>1.1105397122227416</v>
      </c>
      <c r="L52" s="295">
        <v>0.86384729883547851</v>
      </c>
      <c r="M52" s="295">
        <v>0.86092104251556856</v>
      </c>
      <c r="N52" s="295">
        <v>0.92379519102507102</v>
      </c>
      <c r="O52" s="94"/>
      <c r="P52" s="112">
        <v>22.382644829329955</v>
      </c>
      <c r="Q52" s="113"/>
      <c r="R52" s="94"/>
      <c r="S52" s="295">
        <v>1.1538290450214221</v>
      </c>
      <c r="T52" s="295">
        <v>0.93000259672812258</v>
      </c>
      <c r="U52" s="295">
        <v>0.8904324706077853</v>
      </c>
      <c r="V52" s="295">
        <v>0.95609985869053227</v>
      </c>
      <c r="W52" s="295">
        <v>0.95296712901782465</v>
      </c>
      <c r="X52" s="280"/>
    </row>
    <row r="53" spans="1:24" x14ac:dyDescent="0.2">
      <c r="A53" s="94"/>
      <c r="B53" s="113" t="s">
        <v>32</v>
      </c>
      <c r="C53" s="112">
        <v>-47.604377933899471</v>
      </c>
      <c r="D53" s="113"/>
      <c r="E53" s="295"/>
      <c r="F53" s="295">
        <v>-0.41331302103169565</v>
      </c>
      <c r="G53" s="295">
        <v>0.11982890704800817</v>
      </c>
      <c r="H53" s="295">
        <v>-0.11075450779016163</v>
      </c>
      <c r="I53" s="295">
        <v>-0.49609902475618906</v>
      </c>
      <c r="J53" s="295">
        <v>6.2730758307299059E-2</v>
      </c>
      <c r="K53" s="295">
        <v>-0.14617422471559918</v>
      </c>
      <c r="L53" s="295">
        <v>0.12638998336397864</v>
      </c>
      <c r="M53" s="295">
        <v>0.13085261782117322</v>
      </c>
      <c r="N53" s="295">
        <v>4.9868317542839553E-2</v>
      </c>
      <c r="O53" s="94"/>
      <c r="P53" s="112">
        <v>-22.448746463893489</v>
      </c>
      <c r="Q53" s="113"/>
      <c r="R53" s="94"/>
      <c r="S53" s="295">
        <v>-0.17001849553999954</v>
      </c>
      <c r="T53" s="295">
        <v>5.4468969098935338E-2</v>
      </c>
      <c r="U53" s="295">
        <v>9.7237339537202441E-2</v>
      </c>
      <c r="V53" s="295">
        <v>3.315015439367771E-2</v>
      </c>
      <c r="W53" s="295">
        <v>3.7719946307607465E-2</v>
      </c>
      <c r="X53" s="280"/>
    </row>
    <row r="54" spans="1:24" x14ac:dyDescent="0.2">
      <c r="A54" s="94"/>
      <c r="B54" s="113"/>
      <c r="C54" s="125"/>
      <c r="D54" s="113"/>
      <c r="E54" s="295"/>
      <c r="F54" s="295"/>
      <c r="G54" s="295"/>
      <c r="H54" s="295"/>
      <c r="I54" s="295"/>
      <c r="J54" s="295"/>
      <c r="K54" s="295"/>
      <c r="L54" s="295"/>
      <c r="M54" s="295"/>
      <c r="N54" s="295"/>
      <c r="O54" s="94"/>
      <c r="P54" s="112"/>
      <c r="Q54" s="113"/>
      <c r="R54" s="94"/>
      <c r="S54" s="310"/>
      <c r="T54" s="310"/>
      <c r="U54" s="310">
        <v>0</v>
      </c>
      <c r="V54" s="310"/>
      <c r="W54" s="310"/>
      <c r="X54" s="280"/>
    </row>
    <row r="55" spans="1:24" ht="15" x14ac:dyDescent="0.2">
      <c r="A55" s="126" t="s">
        <v>36</v>
      </c>
      <c r="B55" s="113"/>
      <c r="C55" s="94"/>
      <c r="D55" s="94"/>
      <c r="E55" s="282"/>
      <c r="F55" s="282"/>
      <c r="G55" s="282"/>
      <c r="H55" s="282"/>
      <c r="I55" s="282"/>
      <c r="J55" s="282"/>
      <c r="K55" s="282"/>
      <c r="L55" s="282"/>
      <c r="M55" s="282"/>
      <c r="N55" s="282"/>
      <c r="O55" s="94"/>
      <c r="P55" s="94"/>
      <c r="Q55" s="94"/>
      <c r="R55" s="94"/>
      <c r="S55" s="94"/>
      <c r="T55" s="94"/>
      <c r="U55" s="94"/>
      <c r="V55" s="94"/>
      <c r="W55" s="94"/>
      <c r="X55" s="280"/>
    </row>
    <row r="56" spans="1:24" x14ac:dyDescent="0.2">
      <c r="C56" s="951" t="s">
        <v>375</v>
      </c>
      <c r="D56" s="952"/>
      <c r="E56" s="426"/>
      <c r="F56" s="428"/>
      <c r="G56" s="428"/>
      <c r="H56" s="428"/>
      <c r="I56" s="428"/>
      <c r="J56" s="428"/>
      <c r="K56" s="428"/>
      <c r="L56" s="428"/>
      <c r="M56" s="428"/>
      <c r="N56" s="667"/>
      <c r="O56" s="94"/>
      <c r="P56" s="82" t="s">
        <v>349</v>
      </c>
      <c r="Q56" s="80"/>
      <c r="R56" s="94"/>
      <c r="S56" s="96"/>
      <c r="T56" s="96"/>
      <c r="U56" s="96"/>
      <c r="V56" s="96"/>
      <c r="W56" s="96"/>
      <c r="X56" s="389"/>
    </row>
    <row r="57" spans="1:24" x14ac:dyDescent="0.2">
      <c r="C57" s="953" t="s">
        <v>15</v>
      </c>
      <c r="D57" s="954"/>
      <c r="E57" s="426"/>
      <c r="F57" s="357" t="s">
        <v>331</v>
      </c>
      <c r="G57" s="357" t="s">
        <v>330</v>
      </c>
      <c r="H57" s="357" t="s">
        <v>329</v>
      </c>
      <c r="I57" s="357" t="s">
        <v>85</v>
      </c>
      <c r="J57" s="357" t="s">
        <v>86</v>
      </c>
      <c r="K57" s="357" t="s">
        <v>87</v>
      </c>
      <c r="L57" s="357" t="s">
        <v>88</v>
      </c>
      <c r="M57" s="357" t="s">
        <v>89</v>
      </c>
      <c r="N57" s="365" t="s">
        <v>90</v>
      </c>
      <c r="O57" s="94"/>
      <c r="P57" s="912" t="s">
        <v>15</v>
      </c>
      <c r="Q57" s="913"/>
      <c r="R57" s="94"/>
      <c r="S57" s="12" t="s">
        <v>332</v>
      </c>
      <c r="T57" s="12" t="s">
        <v>91</v>
      </c>
      <c r="U57" s="12" t="s">
        <v>92</v>
      </c>
      <c r="V57" s="12" t="s">
        <v>93</v>
      </c>
      <c r="W57" s="12" t="s">
        <v>94</v>
      </c>
      <c r="X57" s="389"/>
    </row>
    <row r="58" spans="1:24" x14ac:dyDescent="0.2">
      <c r="A58" s="94"/>
      <c r="B58" s="3" t="s">
        <v>230</v>
      </c>
      <c r="C58" s="554">
        <v>2929</v>
      </c>
      <c r="D58" s="300">
        <v>0.49829874106839062</v>
      </c>
      <c r="E58" s="479"/>
      <c r="F58" s="494">
        <v>8807</v>
      </c>
      <c r="G58" s="494">
        <v>5385</v>
      </c>
      <c r="H58" s="494">
        <v>5054</v>
      </c>
      <c r="I58" s="494">
        <v>5429</v>
      </c>
      <c r="J58" s="494">
        <v>5878</v>
      </c>
      <c r="K58" s="494">
        <v>4231</v>
      </c>
      <c r="L58" s="494">
        <v>3807</v>
      </c>
      <c r="M58" s="494">
        <v>4305</v>
      </c>
      <c r="N58" s="251">
        <v>5224</v>
      </c>
      <c r="O58" s="227"/>
      <c r="P58" s="563">
        <v>6454</v>
      </c>
      <c r="Q58" s="118">
        <v>0.35420668459469845</v>
      </c>
      <c r="R58" s="113"/>
      <c r="S58" s="134">
        <v>24675</v>
      </c>
      <c r="T58" s="134">
        <v>18221</v>
      </c>
      <c r="U58" s="134">
        <v>17745</v>
      </c>
      <c r="V58" s="134">
        <v>20201</v>
      </c>
      <c r="W58" s="134">
        <v>21961</v>
      </c>
      <c r="X58" s="389"/>
    </row>
    <row r="59" spans="1:24" x14ac:dyDescent="0.2">
      <c r="A59" s="94"/>
      <c r="B59" s="3" t="s">
        <v>231</v>
      </c>
      <c r="C59" s="554">
        <v>-2155</v>
      </c>
      <c r="D59" s="300">
        <v>-0.92409948542024012</v>
      </c>
      <c r="E59" s="479"/>
      <c r="F59" s="382">
        <v>177</v>
      </c>
      <c r="G59" s="382">
        <v>3383</v>
      </c>
      <c r="H59" s="382">
        <v>2569</v>
      </c>
      <c r="I59" s="382">
        <v>431</v>
      </c>
      <c r="J59" s="382">
        <v>2332</v>
      </c>
      <c r="K59" s="382">
        <v>973</v>
      </c>
      <c r="L59" s="382">
        <v>2886</v>
      </c>
      <c r="M59" s="382">
        <v>5086</v>
      </c>
      <c r="N59" s="376">
        <v>684</v>
      </c>
      <c r="O59" s="227"/>
      <c r="P59" s="563">
        <v>-4717</v>
      </c>
      <c r="Q59" s="300">
        <v>-0.41828500487718367</v>
      </c>
      <c r="R59" s="113"/>
      <c r="S59" s="121">
        <v>6560</v>
      </c>
      <c r="T59" s="121">
        <v>11277</v>
      </c>
      <c r="U59" s="121">
        <v>27964</v>
      </c>
      <c r="V59" s="121">
        <v>32182</v>
      </c>
      <c r="W59" s="121">
        <v>14017</v>
      </c>
      <c r="X59" s="389"/>
    </row>
    <row r="60" spans="1:24" x14ac:dyDescent="0.2">
      <c r="A60" s="94"/>
      <c r="B60" s="3" t="s">
        <v>232</v>
      </c>
      <c r="C60" s="554">
        <v>-4191</v>
      </c>
      <c r="D60" s="300">
        <v>-0.25857601184600199</v>
      </c>
      <c r="E60" s="479"/>
      <c r="F60" s="382">
        <v>12017</v>
      </c>
      <c r="G60" s="382">
        <v>20539</v>
      </c>
      <c r="H60" s="382">
        <v>7060</v>
      </c>
      <c r="I60" s="382">
        <v>5540</v>
      </c>
      <c r="J60" s="382">
        <v>16208</v>
      </c>
      <c r="K60" s="382">
        <v>11519</v>
      </c>
      <c r="L60" s="382">
        <v>15246</v>
      </c>
      <c r="M60" s="382">
        <v>16103</v>
      </c>
      <c r="N60" s="376">
        <v>21735</v>
      </c>
      <c r="O60" s="227"/>
      <c r="P60" s="563">
        <v>-13920</v>
      </c>
      <c r="Q60" s="300">
        <v>-0.23562868169815154</v>
      </c>
      <c r="R60" s="113"/>
      <c r="S60" s="121">
        <v>45156</v>
      </c>
      <c r="T60" s="121">
        <v>59076</v>
      </c>
      <c r="U60" s="121">
        <v>66623</v>
      </c>
      <c r="V60" s="121">
        <v>30590</v>
      </c>
      <c r="W60" s="121">
        <v>52987</v>
      </c>
      <c r="X60" s="389"/>
    </row>
    <row r="61" spans="1:24" x14ac:dyDescent="0.2">
      <c r="A61" s="94"/>
      <c r="B61" s="3" t="s">
        <v>233</v>
      </c>
      <c r="C61" s="554">
        <v>-1308</v>
      </c>
      <c r="D61" s="300">
        <v>-0.36373748609566187</v>
      </c>
      <c r="E61" s="479"/>
      <c r="F61" s="382">
        <v>2288</v>
      </c>
      <c r="G61" s="382">
        <v>1896</v>
      </c>
      <c r="H61" s="382">
        <v>2348</v>
      </c>
      <c r="I61" s="382">
        <v>1620</v>
      </c>
      <c r="J61" s="382">
        <v>3596</v>
      </c>
      <c r="K61" s="382">
        <v>2492</v>
      </c>
      <c r="L61" s="382">
        <v>900</v>
      </c>
      <c r="M61" s="382">
        <v>562</v>
      </c>
      <c r="N61" s="376">
        <v>1539</v>
      </c>
      <c r="O61" s="227"/>
      <c r="P61" s="563">
        <v>602</v>
      </c>
      <c r="Q61" s="300">
        <v>7.9735099337748347E-2</v>
      </c>
      <c r="R61" s="113"/>
      <c r="S61" s="121">
        <v>8152</v>
      </c>
      <c r="T61" s="121">
        <v>7550</v>
      </c>
      <c r="U61" s="121">
        <v>7945</v>
      </c>
      <c r="V61" s="121">
        <v>12595</v>
      </c>
      <c r="W61" s="121">
        <v>6654</v>
      </c>
      <c r="X61" s="389"/>
    </row>
    <row r="62" spans="1:24" x14ac:dyDescent="0.2">
      <c r="A62" s="94"/>
      <c r="B62" s="3" t="s">
        <v>234</v>
      </c>
      <c r="C62" s="554">
        <v>133</v>
      </c>
      <c r="D62" s="300">
        <v>0.69633507853403143</v>
      </c>
      <c r="E62" s="479"/>
      <c r="F62" s="382">
        <v>324</v>
      </c>
      <c r="G62" s="382">
        <v>176</v>
      </c>
      <c r="H62" s="382">
        <v>211</v>
      </c>
      <c r="I62" s="382">
        <v>264</v>
      </c>
      <c r="J62" s="382">
        <v>191</v>
      </c>
      <c r="K62" s="382">
        <v>68</v>
      </c>
      <c r="L62" s="382">
        <v>6</v>
      </c>
      <c r="M62" s="382">
        <v>3</v>
      </c>
      <c r="N62" s="376">
        <v>21</v>
      </c>
      <c r="O62" s="227"/>
      <c r="P62" s="563">
        <v>707</v>
      </c>
      <c r="Q62" s="300">
        <v>2.6380597014925371</v>
      </c>
      <c r="R62" s="113"/>
      <c r="S62" s="121">
        <v>975</v>
      </c>
      <c r="T62" s="121">
        <v>268</v>
      </c>
      <c r="U62" s="121">
        <v>21</v>
      </c>
      <c r="V62" s="121">
        <v>42</v>
      </c>
      <c r="W62" s="121">
        <v>105</v>
      </c>
      <c r="X62" s="389"/>
    </row>
    <row r="63" spans="1:24" x14ac:dyDescent="0.2">
      <c r="A63" s="115"/>
      <c r="B63" s="3" t="s">
        <v>235</v>
      </c>
      <c r="C63" s="554">
        <v>55</v>
      </c>
      <c r="D63" s="300">
        <v>-1.4864864864864864</v>
      </c>
      <c r="E63" s="479"/>
      <c r="F63" s="384">
        <v>18</v>
      </c>
      <c r="G63" s="384">
        <v>-51</v>
      </c>
      <c r="H63" s="384">
        <v>-105</v>
      </c>
      <c r="I63" s="384">
        <v>46</v>
      </c>
      <c r="J63" s="384">
        <v>-37</v>
      </c>
      <c r="K63" s="384">
        <v>-32</v>
      </c>
      <c r="L63" s="384">
        <v>-3</v>
      </c>
      <c r="M63" s="384">
        <v>-45</v>
      </c>
      <c r="N63" s="378">
        <v>34</v>
      </c>
      <c r="O63" s="227"/>
      <c r="P63" s="563">
        <v>25</v>
      </c>
      <c r="Q63" s="300">
        <v>0.21367521367521367</v>
      </c>
      <c r="R63" s="113"/>
      <c r="S63" s="384">
        <v>-92</v>
      </c>
      <c r="T63" s="384">
        <v>-117</v>
      </c>
      <c r="U63" s="384">
        <v>57</v>
      </c>
      <c r="V63" s="384">
        <v>-75</v>
      </c>
      <c r="W63" s="119">
        <v>379</v>
      </c>
      <c r="X63" s="389"/>
    </row>
    <row r="64" spans="1:24" x14ac:dyDescent="0.2">
      <c r="A64" s="115"/>
      <c r="B64" s="3"/>
      <c r="C64" s="555">
        <v>-4537</v>
      </c>
      <c r="D64" s="299">
        <v>-0.1610692984947458</v>
      </c>
      <c r="E64" s="429"/>
      <c r="F64" s="405">
        <v>23631</v>
      </c>
      <c r="G64" s="405">
        <v>31328</v>
      </c>
      <c r="H64" s="405">
        <v>17137</v>
      </c>
      <c r="I64" s="405">
        <v>13330</v>
      </c>
      <c r="J64" s="405">
        <v>28168</v>
      </c>
      <c r="K64" s="405">
        <v>19251</v>
      </c>
      <c r="L64" s="405">
        <v>22842</v>
      </c>
      <c r="M64" s="405">
        <v>26014</v>
      </c>
      <c r="N64" s="669">
        <v>29237</v>
      </c>
      <c r="O64" s="398"/>
      <c r="P64" s="666">
        <v>-10849</v>
      </c>
      <c r="Q64" s="129">
        <v>-0.11268761360685536</v>
      </c>
      <c r="R64" s="567"/>
      <c r="S64" s="325">
        <v>85426</v>
      </c>
      <c r="T64" s="325">
        <v>96275</v>
      </c>
      <c r="U64" s="325">
        <v>120355</v>
      </c>
      <c r="V64" s="325">
        <v>95535</v>
      </c>
      <c r="W64" s="325">
        <v>96103</v>
      </c>
      <c r="X64" s="280"/>
    </row>
    <row r="65" spans="1:24" x14ac:dyDescent="0.2">
      <c r="A65" s="115"/>
      <c r="B65" s="3"/>
      <c r="C65" s="298"/>
      <c r="D65" s="300"/>
      <c r="E65" s="429"/>
      <c r="F65" s="405"/>
      <c r="G65" s="205"/>
      <c r="H65" s="205"/>
      <c r="I65" s="205"/>
      <c r="J65" s="205"/>
      <c r="K65" s="205"/>
      <c r="L65" s="205"/>
      <c r="M65" s="205"/>
      <c r="N65" s="435"/>
      <c r="O65" s="398"/>
      <c r="P65" s="584"/>
      <c r="Q65" s="130"/>
      <c r="R65" s="89"/>
      <c r="S65" s="131"/>
      <c r="T65" s="131"/>
      <c r="U65" s="131"/>
      <c r="V65" s="131"/>
      <c r="W65" s="131"/>
      <c r="X65" s="280"/>
    </row>
    <row r="66" spans="1:24" s="209" customFormat="1" ht="13.5" x14ac:dyDescent="0.2">
      <c r="A66" s="48"/>
      <c r="B66" s="3" t="s">
        <v>236</v>
      </c>
      <c r="C66" s="555">
        <v>-53</v>
      </c>
      <c r="D66" s="299">
        <v>-0.28342245989304815</v>
      </c>
      <c r="E66" s="326"/>
      <c r="F66" s="412">
        <v>134</v>
      </c>
      <c r="G66" s="412">
        <v>102</v>
      </c>
      <c r="H66" s="412">
        <v>99</v>
      </c>
      <c r="I66" s="412">
        <v>94</v>
      </c>
      <c r="J66" s="412">
        <v>187</v>
      </c>
      <c r="K66" s="412">
        <v>100</v>
      </c>
      <c r="L66" s="412">
        <v>199</v>
      </c>
      <c r="M66" s="412">
        <v>175</v>
      </c>
      <c r="N66" s="383">
        <v>92</v>
      </c>
      <c r="O66" s="631"/>
      <c r="P66" s="316">
        <v>-232</v>
      </c>
      <c r="Q66" s="67">
        <v>-0.35098335854765506</v>
      </c>
      <c r="R66" s="569"/>
      <c r="S66" s="275">
        <v>429</v>
      </c>
      <c r="T66" s="275">
        <v>661</v>
      </c>
      <c r="U66" s="275">
        <v>413</v>
      </c>
      <c r="V66" s="275">
        <v>-704</v>
      </c>
      <c r="W66" s="275">
        <v>-896</v>
      </c>
      <c r="X66" s="151"/>
    </row>
    <row r="67" spans="1:24" x14ac:dyDescent="0.2">
      <c r="C67" s="89"/>
      <c r="D67" s="89"/>
      <c r="E67" s="280"/>
      <c r="F67" s="280"/>
      <c r="G67" s="280"/>
      <c r="H67" s="280"/>
      <c r="I67" s="280"/>
      <c r="J67" s="280"/>
      <c r="K67" s="280"/>
      <c r="L67" s="280"/>
      <c r="M67" s="280"/>
      <c r="N67" s="280"/>
      <c r="O67" s="90"/>
      <c r="P67" s="600"/>
      <c r="Q67" s="90"/>
      <c r="R67" s="90"/>
      <c r="S67" s="90"/>
      <c r="T67" s="90"/>
      <c r="U67" s="90"/>
      <c r="V67" s="90"/>
      <c r="W67" s="90"/>
      <c r="X67" s="388"/>
    </row>
    <row r="68" spans="1:24" x14ac:dyDescent="0.2">
      <c r="A68" s="3" t="s">
        <v>41</v>
      </c>
      <c r="F68" s="709"/>
      <c r="G68" s="709"/>
      <c r="H68" s="709"/>
      <c r="I68" s="709"/>
      <c r="K68" s="709"/>
      <c r="L68" s="709"/>
      <c r="M68" s="709"/>
      <c r="P68" s="458"/>
      <c r="Q68" s="458"/>
      <c r="R68" s="462"/>
      <c r="S68" s="462"/>
      <c r="T68" s="462"/>
      <c r="U68" s="462"/>
      <c r="V68" s="462"/>
      <c r="W68" s="462"/>
    </row>
    <row r="69" spans="1:24" x14ac:dyDescent="0.2">
      <c r="A69" s="3" t="s">
        <v>42</v>
      </c>
      <c r="F69" s="751"/>
      <c r="G69" s="751"/>
      <c r="H69" s="751"/>
      <c r="J69" s="751"/>
      <c r="K69" s="751"/>
      <c r="L69" s="751"/>
      <c r="M69" s="751"/>
    </row>
    <row r="70" spans="1:24" x14ac:dyDescent="0.2">
      <c r="A70"/>
      <c r="I70" s="851"/>
    </row>
    <row r="71" spans="1:24" x14ac:dyDescent="0.2">
      <c r="A71" s="3" t="s">
        <v>134</v>
      </c>
      <c r="I71" s="751"/>
    </row>
    <row r="72" spans="1:24" x14ac:dyDescent="0.2">
      <c r="I72" s="859"/>
    </row>
    <row r="74" spans="1:24" x14ac:dyDescent="0.2">
      <c r="E74" s="451"/>
      <c r="F74" s="451"/>
      <c r="G74" s="451"/>
      <c r="H74" s="451"/>
      <c r="I74" s="451"/>
      <c r="J74" s="451"/>
      <c r="K74" s="451"/>
      <c r="L74" s="451"/>
      <c r="M74" s="451"/>
      <c r="N74" s="451"/>
    </row>
    <row r="75" spans="1:24" x14ac:dyDescent="0.2">
      <c r="E75" s="451"/>
      <c r="F75" s="451"/>
      <c r="G75" s="451"/>
      <c r="H75" s="451"/>
      <c r="I75" s="451"/>
      <c r="J75" s="451"/>
      <c r="K75" s="451"/>
      <c r="L75" s="451"/>
      <c r="M75" s="451"/>
      <c r="N75" s="451"/>
    </row>
    <row r="76" spans="1:24" x14ac:dyDescent="0.2">
      <c r="E76" s="451"/>
      <c r="F76" s="451"/>
      <c r="G76" s="451"/>
      <c r="H76" s="451"/>
      <c r="I76" s="451"/>
      <c r="J76" s="451"/>
      <c r="K76" s="451"/>
      <c r="L76" s="451"/>
      <c r="M76" s="451"/>
      <c r="N76" s="451"/>
    </row>
    <row r="77" spans="1:24" x14ac:dyDescent="0.2">
      <c r="E77" s="451"/>
      <c r="F77" s="451"/>
      <c r="G77" s="451"/>
      <c r="H77" s="451"/>
      <c r="I77" s="451"/>
      <c r="J77" s="451"/>
      <c r="K77" s="451"/>
      <c r="L77" s="451"/>
      <c r="M77" s="451"/>
      <c r="N77" s="451"/>
    </row>
    <row r="78" spans="1:24" x14ac:dyDescent="0.2">
      <c r="E78" s="451"/>
      <c r="F78" s="451"/>
      <c r="G78" s="451"/>
      <c r="H78" s="451"/>
      <c r="I78" s="451"/>
      <c r="J78" s="451"/>
      <c r="K78" s="451"/>
      <c r="L78" s="451"/>
      <c r="M78" s="451"/>
      <c r="N78" s="451"/>
    </row>
    <row r="79" spans="1:24" x14ac:dyDescent="0.2">
      <c r="E79" s="451"/>
      <c r="F79" s="451"/>
      <c r="G79" s="451"/>
      <c r="H79" s="451"/>
      <c r="I79" s="451"/>
      <c r="J79" s="451"/>
      <c r="K79" s="451"/>
      <c r="L79" s="451"/>
      <c r="M79" s="451"/>
      <c r="N79" s="451"/>
    </row>
  </sheetData>
  <customSheetViews>
    <customSheetView guid="{7967A62A-42A8-4164-97F2-219E68ACD666}" fitToPage="1" hiddenRows="1" hiddenColumns="1" topLeftCell="B43">
      <selection activeCell="G76" sqref="G76"/>
      <pageMargins left="0" right="0" top="0" bottom="0" header="0" footer="0"/>
      <printOptions horizontalCentered="1" verticalCentered="1"/>
      <pageSetup scale="53" orientation="landscape" r:id="rId1"/>
      <headerFooter alignWithMargins="0">
        <oddFooter>&amp;L&amp;F&amp;CPage 7</oddFooter>
      </headerFooter>
    </customSheetView>
  </customSheetViews>
  <mergeCells count="10">
    <mergeCell ref="C56:D56"/>
    <mergeCell ref="C57:D57"/>
    <mergeCell ref="P57:Q57"/>
    <mergeCell ref="A31:B31"/>
    <mergeCell ref="C11:D11"/>
    <mergeCell ref="C12:D12"/>
    <mergeCell ref="P12:Q12"/>
    <mergeCell ref="C43:D43"/>
    <mergeCell ref="C44:D44"/>
    <mergeCell ref="P44:Q44"/>
  </mergeCells>
  <conditionalFormatting sqref="A8:A10 A32:B33">
    <cfRule type="cellIs" dxfId="25" priority="1" stopIfTrue="1" operator="equal">
      <formula>0</formula>
    </cfRule>
  </conditionalFormatting>
  <conditionalFormatting sqref="A41:A42">
    <cfRule type="cellIs" dxfId="24" priority="2" stopIfTrue="1" operator="equal">
      <formula>0</formula>
    </cfRule>
  </conditionalFormatting>
  <conditionalFormatting sqref="B50 A55 A63:A66">
    <cfRule type="cellIs" dxfId="23" priority="24" stopIfTrue="1" operator="equal">
      <formula>0</formula>
    </cfRule>
  </conditionalFormatting>
  <conditionalFormatting sqref="S54:W54">
    <cfRule type="cellIs" dxfId="22"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0" orientation="landscape" r:id="rId2"/>
  <headerFooter scaleWithDoc="0">
    <oddHeader>&amp;L&amp;G</oddHeader>
    <oddFooter>&amp;C&amp;8&amp;P</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6:Y75"/>
  <sheetViews>
    <sheetView zoomScaleNormal="100" workbookViewId="0">
      <selection activeCell="L24" sqref="L24"/>
    </sheetView>
  </sheetViews>
  <sheetFormatPr defaultColWidth="9.140625" defaultRowHeight="12.75" x14ac:dyDescent="0.2"/>
  <cols>
    <col min="1" max="1" width="2.7109375" style="89" customWidth="1"/>
    <col min="2" max="2" width="50.7109375" style="89" customWidth="1"/>
    <col min="3" max="4" width="10.7109375" style="89" customWidth="1"/>
    <col min="5" max="5" width="2.85546875" style="280" customWidth="1"/>
    <col min="6" max="14" width="10.7109375" style="280" customWidth="1"/>
    <col min="15" max="15" width="1.5703125" style="89" customWidth="1"/>
    <col min="16" max="16" width="10.85546875" style="89" customWidth="1"/>
    <col min="17" max="17" width="9" style="89" customWidth="1"/>
    <col min="18" max="18" width="1.5703125" style="89" customWidth="1"/>
    <col min="19" max="23" width="10.7109375" style="89" customWidth="1"/>
    <col min="24" max="24" width="9.140625" style="280" customWidth="1"/>
    <col min="25" max="16384" width="9.140625" style="280"/>
  </cols>
  <sheetData>
    <row r="6" spans="1:23" ht="15" x14ac:dyDescent="0.2">
      <c r="A6" s="313" t="s">
        <v>242</v>
      </c>
    </row>
    <row r="7" spans="1:23" ht="18" x14ac:dyDescent="0.2">
      <c r="A7" s="36" t="s">
        <v>243</v>
      </c>
      <c r="B7" s="92"/>
      <c r="C7" s="92"/>
      <c r="D7" s="92"/>
      <c r="E7" s="281"/>
      <c r="F7" s="281"/>
      <c r="G7" s="281"/>
      <c r="H7" s="281"/>
      <c r="I7" s="281"/>
      <c r="J7" s="281"/>
      <c r="K7" s="281"/>
      <c r="L7" s="281"/>
      <c r="M7" s="281"/>
      <c r="N7" s="281"/>
      <c r="P7" s="132"/>
    </row>
    <row r="8" spans="1:23" ht="15" x14ac:dyDescent="0.2">
      <c r="A8" s="114" t="s">
        <v>354</v>
      </c>
    </row>
    <row r="9" spans="1:23" ht="15" x14ac:dyDescent="0.2">
      <c r="A9" s="1" t="s">
        <v>372</v>
      </c>
    </row>
    <row r="10" spans="1:23" ht="15" x14ac:dyDescent="0.2">
      <c r="A10" s="1"/>
    </row>
    <row r="11" spans="1:23" x14ac:dyDescent="0.2">
      <c r="A11" s="93" t="s">
        <v>13</v>
      </c>
      <c r="B11" s="94"/>
      <c r="C11" s="916" t="s">
        <v>375</v>
      </c>
      <c r="D11" s="917"/>
      <c r="E11" s="283"/>
      <c r="F11" s="284"/>
      <c r="G11" s="284"/>
      <c r="H11" s="284"/>
      <c r="I11" s="284"/>
      <c r="J11" s="284"/>
      <c r="K11" s="284"/>
      <c r="L11" s="284"/>
      <c r="M11" s="284"/>
      <c r="N11" s="656"/>
      <c r="P11" s="82" t="s">
        <v>349</v>
      </c>
      <c r="Q11" s="80"/>
      <c r="R11" s="144"/>
      <c r="S11" s="96"/>
      <c r="T11" s="96"/>
      <c r="U11" s="96"/>
      <c r="V11" s="96"/>
      <c r="W11" s="96"/>
    </row>
    <row r="12" spans="1:23" x14ac:dyDescent="0.2">
      <c r="A12" s="93" t="s">
        <v>239</v>
      </c>
      <c r="B12" s="94"/>
      <c r="C12" s="943" t="s">
        <v>15</v>
      </c>
      <c r="D12" s="944"/>
      <c r="E12" s="285"/>
      <c r="F12" s="357" t="s">
        <v>331</v>
      </c>
      <c r="G12" s="357" t="s">
        <v>330</v>
      </c>
      <c r="H12" s="357" t="s">
        <v>329</v>
      </c>
      <c r="I12" s="357" t="s">
        <v>85</v>
      </c>
      <c r="J12" s="357" t="s">
        <v>86</v>
      </c>
      <c r="K12" s="357" t="s">
        <v>87</v>
      </c>
      <c r="L12" s="357" t="s">
        <v>88</v>
      </c>
      <c r="M12" s="357" t="s">
        <v>89</v>
      </c>
      <c r="N12" s="365" t="s">
        <v>90</v>
      </c>
      <c r="O12" s="95"/>
      <c r="P12" s="914" t="s">
        <v>15</v>
      </c>
      <c r="Q12" s="915"/>
      <c r="R12" s="551"/>
      <c r="S12" s="12" t="s">
        <v>332</v>
      </c>
      <c r="T12" s="12" t="s">
        <v>91</v>
      </c>
      <c r="U12" s="12" t="s">
        <v>92</v>
      </c>
      <c r="V12" s="12" t="s">
        <v>93</v>
      </c>
      <c r="W12" s="15" t="s">
        <v>94</v>
      </c>
    </row>
    <row r="13" spans="1:23" s="287" customFormat="1" x14ac:dyDescent="0.2">
      <c r="A13" s="93"/>
      <c r="B13" s="93"/>
      <c r="C13" s="99"/>
      <c r="D13" s="100"/>
      <c r="E13" s="286"/>
      <c r="F13" s="366"/>
      <c r="G13" s="366"/>
      <c r="H13" s="366"/>
      <c r="I13" s="366"/>
      <c r="J13" s="366"/>
      <c r="K13" s="366"/>
      <c r="L13" s="366"/>
      <c r="M13" s="366"/>
      <c r="N13" s="367"/>
      <c r="O13" s="101"/>
      <c r="P13" s="647"/>
      <c r="Q13" s="148"/>
      <c r="R13" s="99"/>
      <c r="S13" s="149"/>
      <c r="T13" s="149"/>
      <c r="U13" s="149"/>
      <c r="V13" s="149"/>
      <c r="W13" s="149"/>
    </row>
    <row r="14" spans="1:23" x14ac:dyDescent="0.2">
      <c r="A14" s="103" t="s">
        <v>16</v>
      </c>
      <c r="B14" s="104"/>
      <c r="C14" s="105"/>
      <c r="D14" s="106"/>
      <c r="E14" s="426"/>
      <c r="F14" s="427"/>
      <c r="G14" s="427"/>
      <c r="H14" s="427"/>
      <c r="I14" s="427"/>
      <c r="J14" s="427"/>
      <c r="K14" s="427"/>
      <c r="L14" s="427"/>
      <c r="M14" s="427"/>
      <c r="N14" s="426"/>
      <c r="O14" s="94"/>
      <c r="P14" s="105"/>
      <c r="Q14" s="106"/>
      <c r="R14" s="105"/>
      <c r="S14" s="107"/>
      <c r="T14" s="107"/>
      <c r="U14" s="107"/>
      <c r="V14" s="107"/>
      <c r="W14" s="107"/>
    </row>
    <row r="15" spans="1:23" x14ac:dyDescent="0.2">
      <c r="A15" s="94"/>
      <c r="B15" s="3" t="s">
        <v>57</v>
      </c>
      <c r="C15" s="554">
        <v>14337</v>
      </c>
      <c r="D15" s="300">
        <v>1.0589408375803235</v>
      </c>
      <c r="E15" s="288"/>
      <c r="F15" s="411">
        <v>27876</v>
      </c>
      <c r="G15" s="411">
        <v>21159</v>
      </c>
      <c r="H15" s="411">
        <v>21107</v>
      </c>
      <c r="I15" s="411">
        <v>18207</v>
      </c>
      <c r="J15" s="411">
        <v>13539</v>
      </c>
      <c r="K15" s="411">
        <v>30470</v>
      </c>
      <c r="L15" s="411">
        <v>21746</v>
      </c>
      <c r="M15" s="411">
        <v>-283</v>
      </c>
      <c r="N15" s="657">
        <v>61796</v>
      </c>
      <c r="O15" s="94"/>
      <c r="P15" s="649">
        <v>22877</v>
      </c>
      <c r="Q15" s="300">
        <v>0.34941654447702836</v>
      </c>
      <c r="R15" s="105"/>
      <c r="S15" s="121">
        <v>88349</v>
      </c>
      <c r="T15" s="121">
        <v>65472</v>
      </c>
      <c r="U15" s="121">
        <v>174090</v>
      </c>
      <c r="V15" s="121">
        <v>182715</v>
      </c>
      <c r="W15" s="121">
        <v>37198</v>
      </c>
    </row>
    <row r="16" spans="1:23" ht="13.5" x14ac:dyDescent="0.2">
      <c r="A16" s="94"/>
      <c r="B16" s="3" t="s">
        <v>244</v>
      </c>
      <c r="C16" s="554">
        <v>0</v>
      </c>
      <c r="D16" s="300">
        <v>0</v>
      </c>
      <c r="E16" s="288"/>
      <c r="F16" s="400">
        <v>0</v>
      </c>
      <c r="G16" s="400">
        <v>0</v>
      </c>
      <c r="H16" s="400">
        <v>0</v>
      </c>
      <c r="I16" s="400">
        <v>0</v>
      </c>
      <c r="J16" s="400">
        <v>0</v>
      </c>
      <c r="K16" s="400">
        <v>0</v>
      </c>
      <c r="L16" s="400">
        <v>0</v>
      </c>
      <c r="M16" s="400">
        <v>0</v>
      </c>
      <c r="N16" s="618">
        <v>0</v>
      </c>
      <c r="O16" s="94"/>
      <c r="P16" s="649">
        <v>0</v>
      </c>
      <c r="Q16" s="300">
        <v>0</v>
      </c>
      <c r="R16" s="105"/>
      <c r="S16" s="232">
        <v>0</v>
      </c>
      <c r="T16" s="232">
        <v>0</v>
      </c>
      <c r="U16" s="232">
        <v>0</v>
      </c>
      <c r="V16" s="232">
        <v>0</v>
      </c>
      <c r="W16" s="121">
        <v>1950</v>
      </c>
    </row>
    <row r="17" spans="1:23" x14ac:dyDescent="0.2">
      <c r="A17" s="104"/>
      <c r="B17" s="94"/>
      <c r="C17" s="555">
        <v>14337</v>
      </c>
      <c r="D17" s="299">
        <v>1.0589408375803235</v>
      </c>
      <c r="E17" s="288"/>
      <c r="F17" s="400">
        <v>27876</v>
      </c>
      <c r="G17" s="400">
        <v>21159</v>
      </c>
      <c r="H17" s="400">
        <v>21107</v>
      </c>
      <c r="I17" s="400">
        <v>18207</v>
      </c>
      <c r="J17" s="400">
        <v>13539</v>
      </c>
      <c r="K17" s="400">
        <v>30470</v>
      </c>
      <c r="L17" s="400">
        <v>21746</v>
      </c>
      <c r="M17" s="400">
        <v>-283</v>
      </c>
      <c r="N17" s="618">
        <v>61796</v>
      </c>
      <c r="O17" s="94"/>
      <c r="P17" s="648">
        <v>22877</v>
      </c>
      <c r="Q17" s="299">
        <v>0.34941654447702836</v>
      </c>
      <c r="R17" s="105"/>
      <c r="S17" s="325">
        <v>88349</v>
      </c>
      <c r="T17" s="325">
        <v>65472</v>
      </c>
      <c r="U17" s="325">
        <v>174090</v>
      </c>
      <c r="V17" s="325">
        <v>182715</v>
      </c>
      <c r="W17" s="325">
        <v>38351</v>
      </c>
    </row>
    <row r="18" spans="1:23" x14ac:dyDescent="0.2">
      <c r="A18" s="103" t="s">
        <v>17</v>
      </c>
      <c r="B18" s="94"/>
      <c r="C18" s="554"/>
      <c r="D18" s="300"/>
      <c r="E18" s="288"/>
      <c r="F18" s="495"/>
      <c r="G18" s="495"/>
      <c r="H18" s="495"/>
      <c r="I18" s="495"/>
      <c r="J18" s="495"/>
      <c r="K18" s="495"/>
      <c r="L18" s="495"/>
      <c r="M18" s="495"/>
      <c r="N18" s="612"/>
      <c r="O18" s="94"/>
      <c r="P18" s="653"/>
      <c r="Q18" s="309"/>
      <c r="R18" s="105"/>
      <c r="S18" s="668">
        <v>0</v>
      </c>
      <c r="T18" s="668"/>
      <c r="U18" s="668"/>
      <c r="V18" s="668"/>
      <c r="W18" s="488"/>
    </row>
    <row r="19" spans="1:23" ht="13.5" x14ac:dyDescent="0.2">
      <c r="A19" s="104"/>
      <c r="B19" s="3" t="s">
        <v>192</v>
      </c>
      <c r="C19" s="554">
        <v>4652</v>
      </c>
      <c r="D19" s="300">
        <v>0.3852907073049528</v>
      </c>
      <c r="E19" s="288"/>
      <c r="F19" s="606">
        <v>16726</v>
      </c>
      <c r="G19" s="606">
        <v>12042</v>
      </c>
      <c r="H19" s="606">
        <v>11978</v>
      </c>
      <c r="I19" s="606">
        <v>10009</v>
      </c>
      <c r="J19" s="606">
        <v>12074</v>
      </c>
      <c r="K19" s="606">
        <v>17669</v>
      </c>
      <c r="L19" s="606">
        <v>12379</v>
      </c>
      <c r="M19" s="606">
        <v>-3546</v>
      </c>
      <c r="N19" s="745">
        <v>39276</v>
      </c>
      <c r="O19" s="94"/>
      <c r="P19" s="649">
        <v>12179</v>
      </c>
      <c r="Q19" s="300">
        <v>0.31571443384487763</v>
      </c>
      <c r="R19" s="105"/>
      <c r="S19" s="121">
        <v>50755</v>
      </c>
      <c r="T19" s="121">
        <v>38576</v>
      </c>
      <c r="U19" s="121">
        <v>107906</v>
      </c>
      <c r="V19" s="121">
        <v>119194</v>
      </c>
      <c r="W19" s="121">
        <v>25149</v>
      </c>
    </row>
    <row r="20" spans="1:23" x14ac:dyDescent="0.2">
      <c r="A20" s="104"/>
      <c r="B20" s="94" t="s">
        <v>18</v>
      </c>
      <c r="C20" s="554">
        <v>-124</v>
      </c>
      <c r="D20" s="300">
        <v>-0.30170316301703165</v>
      </c>
      <c r="E20" s="288"/>
      <c r="F20" s="382">
        <v>287</v>
      </c>
      <c r="G20" s="382">
        <v>314</v>
      </c>
      <c r="H20" s="382">
        <v>369</v>
      </c>
      <c r="I20" s="382">
        <v>307</v>
      </c>
      <c r="J20" s="382">
        <v>411</v>
      </c>
      <c r="K20" s="382">
        <v>249</v>
      </c>
      <c r="L20" s="382">
        <v>218</v>
      </c>
      <c r="M20" s="382">
        <v>204</v>
      </c>
      <c r="N20" s="376">
        <v>319</v>
      </c>
      <c r="O20" s="94"/>
      <c r="P20" s="649">
        <v>195</v>
      </c>
      <c r="Q20" s="300">
        <v>0.18022181146025879</v>
      </c>
      <c r="R20" s="105"/>
      <c r="S20" s="121">
        <v>1277</v>
      </c>
      <c r="T20" s="121">
        <v>1082</v>
      </c>
      <c r="U20" s="121">
        <v>867</v>
      </c>
      <c r="V20" s="121">
        <v>856</v>
      </c>
      <c r="W20" s="121">
        <v>1845</v>
      </c>
    </row>
    <row r="21" spans="1:23" x14ac:dyDescent="0.2">
      <c r="A21" s="104"/>
      <c r="B21" s="94" t="s">
        <v>19</v>
      </c>
      <c r="C21" s="554">
        <v>10</v>
      </c>
      <c r="D21" s="300">
        <v>9.0909090909090912E-2</v>
      </c>
      <c r="E21" s="288"/>
      <c r="F21" s="382">
        <v>120</v>
      </c>
      <c r="G21" s="382">
        <v>120</v>
      </c>
      <c r="H21" s="382">
        <v>113</v>
      </c>
      <c r="I21" s="382">
        <v>126</v>
      </c>
      <c r="J21" s="382">
        <v>110</v>
      </c>
      <c r="K21" s="382">
        <v>135</v>
      </c>
      <c r="L21" s="382">
        <v>142</v>
      </c>
      <c r="M21" s="382">
        <v>221</v>
      </c>
      <c r="N21" s="376">
        <v>-144</v>
      </c>
      <c r="O21" s="94"/>
      <c r="P21" s="649">
        <v>-129</v>
      </c>
      <c r="Q21" s="300">
        <v>-0.21217105263157895</v>
      </c>
      <c r="R21" s="105"/>
      <c r="S21" s="121">
        <v>479</v>
      </c>
      <c r="T21" s="121">
        <v>608</v>
      </c>
      <c r="U21" s="121">
        <v>171</v>
      </c>
      <c r="V21" s="121">
        <v>616</v>
      </c>
      <c r="W21" s="121">
        <v>263</v>
      </c>
    </row>
    <row r="22" spans="1:23" x14ac:dyDescent="0.2">
      <c r="A22" s="104"/>
      <c r="B22" s="94" t="s">
        <v>20</v>
      </c>
      <c r="C22" s="554">
        <v>-7</v>
      </c>
      <c r="D22" s="300">
        <v>-5.742411812961444E-3</v>
      </c>
      <c r="E22" s="288"/>
      <c r="F22" s="382">
        <v>1212</v>
      </c>
      <c r="G22" s="382">
        <v>1122</v>
      </c>
      <c r="H22" s="382">
        <v>1132</v>
      </c>
      <c r="I22" s="382">
        <v>1173</v>
      </c>
      <c r="J22" s="382">
        <v>1219</v>
      </c>
      <c r="K22" s="382">
        <v>1127</v>
      </c>
      <c r="L22" s="382">
        <v>1220</v>
      </c>
      <c r="M22" s="382">
        <v>1014</v>
      </c>
      <c r="N22" s="376">
        <v>1020</v>
      </c>
      <c r="O22" s="94"/>
      <c r="P22" s="649">
        <v>59</v>
      </c>
      <c r="Q22" s="300">
        <v>1.2882096069868995E-2</v>
      </c>
      <c r="R22" s="105"/>
      <c r="S22" s="121">
        <v>4639</v>
      </c>
      <c r="T22" s="121">
        <v>4580</v>
      </c>
      <c r="U22" s="121">
        <v>3980</v>
      </c>
      <c r="V22" s="121">
        <v>3556</v>
      </c>
      <c r="W22" s="121">
        <v>1381</v>
      </c>
    </row>
    <row r="23" spans="1:23" x14ac:dyDescent="0.2">
      <c r="A23" s="104"/>
      <c r="B23" s="94" t="s">
        <v>21</v>
      </c>
      <c r="C23" s="554">
        <v>90</v>
      </c>
      <c r="D23" s="300">
        <v>1.9565217391304348</v>
      </c>
      <c r="E23" s="288"/>
      <c r="F23" s="382">
        <v>136</v>
      </c>
      <c r="G23" s="382">
        <v>158</v>
      </c>
      <c r="H23" s="382">
        <v>140</v>
      </c>
      <c r="I23" s="382">
        <v>164</v>
      </c>
      <c r="J23" s="382">
        <v>46</v>
      </c>
      <c r="K23" s="382">
        <v>224</v>
      </c>
      <c r="L23" s="382">
        <v>197</v>
      </c>
      <c r="M23" s="382">
        <v>185</v>
      </c>
      <c r="N23" s="376">
        <v>432</v>
      </c>
      <c r="O23" s="94"/>
      <c r="P23" s="649">
        <v>-54</v>
      </c>
      <c r="Q23" s="300">
        <v>-8.2822085889570546E-2</v>
      </c>
      <c r="R23" s="105"/>
      <c r="S23" s="121">
        <v>598</v>
      </c>
      <c r="T23" s="121">
        <v>652</v>
      </c>
      <c r="U23" s="121">
        <v>810</v>
      </c>
      <c r="V23" s="121">
        <v>512</v>
      </c>
      <c r="W23" s="121">
        <v>300</v>
      </c>
    </row>
    <row r="24" spans="1:23" x14ac:dyDescent="0.2">
      <c r="A24" s="104"/>
      <c r="B24" s="94" t="s">
        <v>22</v>
      </c>
      <c r="C24" s="554">
        <v>-87</v>
      </c>
      <c r="D24" s="300">
        <v>-5.8038692461641096E-2</v>
      </c>
      <c r="E24" s="288"/>
      <c r="F24" s="382">
        <v>1412</v>
      </c>
      <c r="G24" s="382">
        <v>1058</v>
      </c>
      <c r="H24" s="382">
        <v>2094</v>
      </c>
      <c r="I24" s="382">
        <v>1991</v>
      </c>
      <c r="J24" s="382">
        <v>1499</v>
      </c>
      <c r="K24" s="382">
        <v>2076</v>
      </c>
      <c r="L24" s="382">
        <v>2490</v>
      </c>
      <c r="M24" s="382">
        <v>2190</v>
      </c>
      <c r="N24" s="376">
        <v>984</v>
      </c>
      <c r="O24" s="94"/>
      <c r="P24" s="649">
        <v>-1700</v>
      </c>
      <c r="Q24" s="300">
        <v>-0.2059357964869776</v>
      </c>
      <c r="R24" s="105"/>
      <c r="S24" s="121">
        <v>6555</v>
      </c>
      <c r="T24" s="121">
        <v>8255</v>
      </c>
      <c r="U24" s="121">
        <v>5996</v>
      </c>
      <c r="V24" s="121">
        <v>5389</v>
      </c>
      <c r="W24" s="121">
        <v>5068</v>
      </c>
    </row>
    <row r="25" spans="1:23" x14ac:dyDescent="0.2">
      <c r="A25" s="104"/>
      <c r="B25" s="94" t="s">
        <v>23</v>
      </c>
      <c r="C25" s="554">
        <v>-74</v>
      </c>
      <c r="D25" s="300">
        <v>-0.25694444444444442</v>
      </c>
      <c r="E25" s="288"/>
      <c r="F25" s="382">
        <v>214</v>
      </c>
      <c r="G25" s="382">
        <v>216</v>
      </c>
      <c r="H25" s="382">
        <v>193</v>
      </c>
      <c r="I25" s="382">
        <v>192</v>
      </c>
      <c r="J25" s="382">
        <v>288</v>
      </c>
      <c r="K25" s="382">
        <v>263</v>
      </c>
      <c r="L25" s="382">
        <v>257</v>
      </c>
      <c r="M25" s="382">
        <v>173</v>
      </c>
      <c r="N25" s="376">
        <v>209</v>
      </c>
      <c r="O25" s="94"/>
      <c r="P25" s="404">
        <v>-166</v>
      </c>
      <c r="Q25" s="300">
        <v>-0.16921508664627929</v>
      </c>
      <c r="R25" s="105"/>
      <c r="S25" s="121">
        <v>815</v>
      </c>
      <c r="T25" s="121">
        <v>981</v>
      </c>
      <c r="U25" s="121">
        <v>733</v>
      </c>
      <c r="V25" s="121">
        <v>497</v>
      </c>
      <c r="W25" s="121">
        <v>496</v>
      </c>
    </row>
    <row r="26" spans="1:23" x14ac:dyDescent="0.2">
      <c r="A26" s="104"/>
      <c r="B26" s="94" t="s">
        <v>142</v>
      </c>
      <c r="C26" s="554">
        <v>323</v>
      </c>
      <c r="D26" s="300">
        <v>2.7372881355932202</v>
      </c>
      <c r="E26" s="288"/>
      <c r="F26" s="382">
        <v>441</v>
      </c>
      <c r="G26" s="382">
        <v>461</v>
      </c>
      <c r="H26" s="382">
        <v>454</v>
      </c>
      <c r="I26" s="382">
        <v>452</v>
      </c>
      <c r="J26" s="382">
        <v>118</v>
      </c>
      <c r="K26" s="382">
        <v>560</v>
      </c>
      <c r="L26" s="382">
        <v>566</v>
      </c>
      <c r="M26" s="382">
        <v>620</v>
      </c>
      <c r="N26" s="376">
        <v>998</v>
      </c>
      <c r="O26" s="224"/>
      <c r="P26" s="217">
        <v>-56</v>
      </c>
      <c r="Q26" s="300">
        <v>-3.0042918454935622E-2</v>
      </c>
      <c r="R26" s="570"/>
      <c r="S26" s="121">
        <v>1808</v>
      </c>
      <c r="T26" s="121">
        <v>1864</v>
      </c>
      <c r="U26" s="121">
        <v>2279</v>
      </c>
      <c r="V26" s="121">
        <v>1446</v>
      </c>
      <c r="W26" s="121">
        <v>1389</v>
      </c>
    </row>
    <row r="27" spans="1:23" x14ac:dyDescent="0.2">
      <c r="A27" s="94"/>
      <c r="B27" s="94" t="s">
        <v>24</v>
      </c>
      <c r="C27" s="554">
        <v>-14</v>
      </c>
      <c r="D27" s="300">
        <v>-0.66666666666666663</v>
      </c>
      <c r="E27" s="290"/>
      <c r="F27" s="382">
        <v>7</v>
      </c>
      <c r="G27" s="382">
        <v>62</v>
      </c>
      <c r="H27" s="382">
        <v>12</v>
      </c>
      <c r="I27" s="382">
        <v>9</v>
      </c>
      <c r="J27" s="382">
        <v>21</v>
      </c>
      <c r="K27" s="382">
        <v>2</v>
      </c>
      <c r="L27" s="382">
        <v>23</v>
      </c>
      <c r="M27" s="382">
        <v>2</v>
      </c>
      <c r="N27" s="376">
        <v>12</v>
      </c>
      <c r="O27" s="94"/>
      <c r="P27" s="261">
        <v>42</v>
      </c>
      <c r="Q27" s="300">
        <v>0.875</v>
      </c>
      <c r="R27" s="105"/>
      <c r="S27" s="233">
        <v>90</v>
      </c>
      <c r="T27" s="233">
        <v>48</v>
      </c>
      <c r="U27" s="233">
        <v>43</v>
      </c>
      <c r="V27" s="233">
        <v>1042</v>
      </c>
      <c r="W27" s="232">
        <v>0</v>
      </c>
    </row>
    <row r="28" spans="1:23" x14ac:dyDescent="0.2">
      <c r="A28" s="104"/>
      <c r="B28" s="103"/>
      <c r="C28" s="555">
        <v>4769</v>
      </c>
      <c r="D28" s="299">
        <v>0.30210312935512479</v>
      </c>
      <c r="E28" s="288"/>
      <c r="F28" s="314">
        <v>20555</v>
      </c>
      <c r="G28" s="314">
        <v>15553</v>
      </c>
      <c r="H28" s="314">
        <v>16485</v>
      </c>
      <c r="I28" s="314">
        <v>14423</v>
      </c>
      <c r="J28" s="314">
        <v>15786</v>
      </c>
      <c r="K28" s="314">
        <v>22305</v>
      </c>
      <c r="L28" s="314">
        <v>17492</v>
      </c>
      <c r="M28" s="314">
        <v>1063</v>
      </c>
      <c r="N28" s="354">
        <v>43106</v>
      </c>
      <c r="O28" s="94"/>
      <c r="P28" s="651">
        <v>10370</v>
      </c>
      <c r="Q28" s="309">
        <v>0.18306676552625076</v>
      </c>
      <c r="R28" s="105"/>
      <c r="S28" s="314">
        <v>67016</v>
      </c>
      <c r="T28" s="314">
        <v>56646</v>
      </c>
      <c r="U28" s="314">
        <v>122785</v>
      </c>
      <c r="V28" s="314">
        <v>133108</v>
      </c>
      <c r="W28" s="354">
        <v>35891</v>
      </c>
    </row>
    <row r="29" spans="1:23" s="292" customFormat="1" x14ac:dyDescent="0.2">
      <c r="A29" s="923" t="s">
        <v>26</v>
      </c>
      <c r="B29" s="924"/>
      <c r="C29" s="554">
        <v>9568</v>
      </c>
      <c r="D29" s="309" t="s">
        <v>11</v>
      </c>
      <c r="E29" s="289"/>
      <c r="F29" s="396">
        <v>7321</v>
      </c>
      <c r="G29" s="396">
        <v>5606</v>
      </c>
      <c r="H29" s="396">
        <v>4622</v>
      </c>
      <c r="I29" s="396">
        <v>3784</v>
      </c>
      <c r="J29" s="396">
        <v>-2247</v>
      </c>
      <c r="K29" s="396">
        <v>8165</v>
      </c>
      <c r="L29" s="396">
        <v>4254</v>
      </c>
      <c r="M29" s="396">
        <v>-1346</v>
      </c>
      <c r="N29" s="661">
        <v>18690</v>
      </c>
      <c r="O29" s="135"/>
      <c r="P29" s="565">
        <v>12507</v>
      </c>
      <c r="Q29" s="299">
        <v>1.4170632222977566</v>
      </c>
      <c r="R29" s="105"/>
      <c r="S29" s="396">
        <v>21333</v>
      </c>
      <c r="T29" s="396">
        <v>8826</v>
      </c>
      <c r="U29" s="396">
        <v>51305</v>
      </c>
      <c r="V29" s="396">
        <v>49607</v>
      </c>
      <c r="W29" s="661">
        <v>2460</v>
      </c>
    </row>
    <row r="30" spans="1:23" s="292" customFormat="1" x14ac:dyDescent="0.2">
      <c r="A30" s="142"/>
      <c r="B30" s="110" t="s">
        <v>186</v>
      </c>
      <c r="C30" s="555">
        <v>-59</v>
      </c>
      <c r="D30" s="299">
        <v>-0.29499999999999998</v>
      </c>
      <c r="E30" s="288"/>
      <c r="F30" s="475">
        <v>141</v>
      </c>
      <c r="G30" s="475">
        <v>140</v>
      </c>
      <c r="H30" s="475">
        <v>140</v>
      </c>
      <c r="I30" s="475">
        <v>205</v>
      </c>
      <c r="J30" s="475">
        <v>200</v>
      </c>
      <c r="K30" s="475">
        <v>611</v>
      </c>
      <c r="L30" s="475">
        <v>90</v>
      </c>
      <c r="M30" s="475">
        <v>71</v>
      </c>
      <c r="N30" s="670">
        <v>480</v>
      </c>
      <c r="O30" s="188"/>
      <c r="P30" s="565">
        <v>-346</v>
      </c>
      <c r="Q30" s="300">
        <v>-0.3559670781893004</v>
      </c>
      <c r="R30" s="552"/>
      <c r="S30" s="325">
        <v>626</v>
      </c>
      <c r="T30" s="325">
        <v>972</v>
      </c>
      <c r="U30" s="325">
        <v>749</v>
      </c>
      <c r="V30" s="325">
        <v>395</v>
      </c>
      <c r="W30" s="670">
        <v>859</v>
      </c>
    </row>
    <row r="31" spans="1:23" s="292" customFormat="1" ht="13.5" thickBot="1" x14ac:dyDescent="0.25">
      <c r="A31" s="923" t="s">
        <v>28</v>
      </c>
      <c r="B31" s="924"/>
      <c r="C31" s="555">
        <v>9627</v>
      </c>
      <c r="D31" s="299" t="s">
        <v>11</v>
      </c>
      <c r="E31" s="288"/>
      <c r="F31" s="397">
        <v>7180</v>
      </c>
      <c r="G31" s="397">
        <v>5466</v>
      </c>
      <c r="H31" s="397">
        <v>4482</v>
      </c>
      <c r="I31" s="397">
        <v>3579</v>
      </c>
      <c r="J31" s="397">
        <v>-2447</v>
      </c>
      <c r="K31" s="397">
        <v>7554</v>
      </c>
      <c r="L31" s="397">
        <v>4164</v>
      </c>
      <c r="M31" s="397">
        <v>-1417</v>
      </c>
      <c r="N31" s="385">
        <v>18210</v>
      </c>
      <c r="O31" s="188"/>
      <c r="P31" s="355">
        <v>12853</v>
      </c>
      <c r="Q31" s="303">
        <v>1.6364909600203719</v>
      </c>
      <c r="R31" s="552"/>
      <c r="S31" s="397">
        <v>20707</v>
      </c>
      <c r="T31" s="397">
        <v>7854</v>
      </c>
      <c r="U31" s="397">
        <v>50556</v>
      </c>
      <c r="V31" s="397">
        <v>49212</v>
      </c>
      <c r="W31" s="385">
        <v>1601</v>
      </c>
    </row>
    <row r="32" spans="1:23" ht="13.5" thickTop="1" x14ac:dyDescent="0.2">
      <c r="A32" s="94"/>
      <c r="B32" s="119"/>
      <c r="C32" s="112"/>
      <c r="D32" s="304"/>
      <c r="E32" s="294"/>
      <c r="F32" s="359"/>
      <c r="G32" s="359"/>
      <c r="H32" s="359"/>
      <c r="I32" s="359"/>
      <c r="J32" s="359"/>
      <c r="K32" s="359"/>
      <c r="L32" s="359"/>
      <c r="M32" s="359"/>
      <c r="N32" s="359"/>
      <c r="O32" s="94"/>
      <c r="P32" s="305"/>
      <c r="Q32" s="304"/>
      <c r="R32" s="94"/>
      <c r="S32" s="94"/>
      <c r="T32" s="94"/>
      <c r="U32" s="94"/>
      <c r="V32" s="94"/>
      <c r="W32" s="94"/>
    </row>
    <row r="33" spans="1:25" ht="13.5" x14ac:dyDescent="0.2">
      <c r="A33" s="3" t="s">
        <v>338</v>
      </c>
      <c r="B33" s="113"/>
      <c r="C33" s="219">
        <v>220700</v>
      </c>
      <c r="D33" s="304" t="s">
        <v>11</v>
      </c>
      <c r="E33" s="294"/>
      <c r="F33" s="203">
        <v>1631</v>
      </c>
      <c r="G33" s="203">
        <v>1133</v>
      </c>
      <c r="H33" s="203">
        <v>980</v>
      </c>
      <c r="I33" s="203">
        <v>818</v>
      </c>
      <c r="J33" s="203">
        <v>-576</v>
      </c>
      <c r="K33" s="203">
        <v>1668</v>
      </c>
      <c r="L33" s="203">
        <v>947</v>
      </c>
      <c r="M33" s="203">
        <v>649</v>
      </c>
      <c r="N33" s="203">
        <v>3185</v>
      </c>
      <c r="O33" s="236"/>
      <c r="P33" s="219">
        <v>1874</v>
      </c>
      <c r="Q33" s="304">
        <v>0.69717261904761907</v>
      </c>
      <c r="R33" s="236"/>
      <c r="S33" s="236">
        <v>4562</v>
      </c>
      <c r="T33" s="236">
        <v>2688</v>
      </c>
      <c r="U33" s="236">
        <v>6581</v>
      </c>
      <c r="V33" s="236">
        <v>5301</v>
      </c>
      <c r="W33" s="236">
        <v>-126</v>
      </c>
      <c r="X33" s="702"/>
      <c r="Y33" s="702"/>
    </row>
    <row r="34" spans="1:25" x14ac:dyDescent="0.2">
      <c r="A34" s="113"/>
      <c r="B34" s="113"/>
      <c r="C34" s="112"/>
      <c r="D34" s="304"/>
      <c r="E34" s="294"/>
      <c r="F34" s="295"/>
      <c r="G34" s="295"/>
      <c r="H34" s="295"/>
      <c r="I34" s="295"/>
      <c r="J34" s="295"/>
      <c r="K34" s="295"/>
      <c r="L34" s="295"/>
      <c r="M34" s="295"/>
      <c r="N34" s="295"/>
      <c r="O34" s="94"/>
      <c r="P34" s="112"/>
      <c r="Q34" s="304"/>
      <c r="R34" s="94"/>
      <c r="S34" s="113"/>
      <c r="T34" s="113"/>
      <c r="U34" s="113"/>
      <c r="V34" s="113"/>
      <c r="W34" s="113"/>
    </row>
    <row r="35" spans="1:25" ht="13.5" x14ac:dyDescent="0.2">
      <c r="A35" s="6" t="s">
        <v>56</v>
      </c>
      <c r="B35" s="113"/>
      <c r="C35" s="112">
        <v>-29.177972711094945</v>
      </c>
      <c r="D35" s="304"/>
      <c r="E35" s="294"/>
      <c r="F35" s="194">
        <v>0.60001434926101305</v>
      </c>
      <c r="G35" s="194">
        <v>0.56911952360697571</v>
      </c>
      <c r="H35" s="194">
        <v>0.56748945847349219</v>
      </c>
      <c r="I35" s="194">
        <v>0.54973361893777117</v>
      </c>
      <c r="J35" s="194">
        <v>0.89179407637196251</v>
      </c>
      <c r="K35" s="194">
        <v>0.57988185100098455</v>
      </c>
      <c r="L35" s="194">
        <v>0.56925411569943896</v>
      </c>
      <c r="M35" s="194" t="s">
        <v>11</v>
      </c>
      <c r="N35" s="194">
        <v>0.6355751181306234</v>
      </c>
      <c r="O35" s="94"/>
      <c r="P35" s="112">
        <v>-1.4715419752864722</v>
      </c>
      <c r="Q35" s="304"/>
      <c r="R35" s="94"/>
      <c r="S35" s="194">
        <v>0.57448301621976483</v>
      </c>
      <c r="T35" s="194">
        <v>0.58919843597262955</v>
      </c>
      <c r="U35" s="194">
        <v>0.61982882417140561</v>
      </c>
      <c r="V35" s="194">
        <v>0.65234928714117613</v>
      </c>
      <c r="W35" s="194">
        <v>0.6557586503611379</v>
      </c>
    </row>
    <row r="36" spans="1:25" x14ac:dyDescent="0.2">
      <c r="A36" s="113" t="s">
        <v>29</v>
      </c>
      <c r="B36" s="113"/>
      <c r="C36" s="112">
        <v>-13.681261260934715</v>
      </c>
      <c r="D36" s="304"/>
      <c r="E36" s="294"/>
      <c r="F36" s="194">
        <v>0.13735830104749605</v>
      </c>
      <c r="G36" s="194">
        <v>0.16593411786946452</v>
      </c>
      <c r="H36" s="194">
        <v>0.21353105604775666</v>
      </c>
      <c r="I36" s="194">
        <v>0.24243422859339814</v>
      </c>
      <c r="J36" s="194">
        <v>0.27417091365684321</v>
      </c>
      <c r="K36" s="194">
        <v>0.15214965539875286</v>
      </c>
      <c r="L36" s="194">
        <v>0.23512370091051227</v>
      </c>
      <c r="M36" s="194" t="s">
        <v>11</v>
      </c>
      <c r="N36" s="194">
        <v>6.19781215612661E-2</v>
      </c>
      <c r="O36" s="94"/>
      <c r="P36" s="112">
        <v>-9.1941696665495947</v>
      </c>
      <c r="Q36" s="304"/>
      <c r="R36" s="94"/>
      <c r="S36" s="194">
        <v>0.18405414888680122</v>
      </c>
      <c r="T36" s="194">
        <v>0.27599584555229717</v>
      </c>
      <c r="U36" s="194">
        <v>8.5467287035441444E-2</v>
      </c>
      <c r="V36" s="194">
        <v>7.6151383301863551E-2</v>
      </c>
      <c r="W36" s="194">
        <v>0.28009699877447786</v>
      </c>
    </row>
    <row r="37" spans="1:25" x14ac:dyDescent="0.2">
      <c r="A37" s="113" t="s">
        <v>30</v>
      </c>
      <c r="B37" s="113"/>
      <c r="C37" s="112">
        <v>-42.859233972029656</v>
      </c>
      <c r="D37" s="304"/>
      <c r="E37" s="294"/>
      <c r="F37" s="595">
        <v>0.73737265030850907</v>
      </c>
      <c r="G37" s="595">
        <v>0.73505364147644026</v>
      </c>
      <c r="H37" s="595">
        <v>0.78102051452124888</v>
      </c>
      <c r="I37" s="595">
        <v>0.79216784753116931</v>
      </c>
      <c r="J37" s="595">
        <v>1.1659649900288056</v>
      </c>
      <c r="K37" s="595">
        <v>0.73203150639973746</v>
      </c>
      <c r="L37" s="595">
        <v>0.80437781660995122</v>
      </c>
      <c r="M37" s="194" t="s">
        <v>11</v>
      </c>
      <c r="N37" s="595">
        <v>0.69755323969188943</v>
      </c>
      <c r="O37" s="94"/>
      <c r="P37" s="112">
        <v>-10.665711641836072</v>
      </c>
      <c r="Q37" s="304"/>
      <c r="R37" s="94"/>
      <c r="S37" s="595">
        <v>0.75853716510656599</v>
      </c>
      <c r="T37" s="595">
        <v>0.86519428152492672</v>
      </c>
      <c r="U37" s="595">
        <v>0.70529611120684699</v>
      </c>
      <c r="V37" s="595">
        <v>0.72850067044303968</v>
      </c>
      <c r="W37" s="595">
        <v>0.93585564913561581</v>
      </c>
    </row>
    <row r="38" spans="1:25" x14ac:dyDescent="0.2">
      <c r="A38" s="113" t="s">
        <v>31</v>
      </c>
      <c r="B38" s="113"/>
      <c r="C38" s="112">
        <v>42.859233972029656</v>
      </c>
      <c r="D38" s="304"/>
      <c r="E38" s="294"/>
      <c r="F38" s="295">
        <v>0.26262734969149087</v>
      </c>
      <c r="G38" s="295">
        <v>0.26494635852355969</v>
      </c>
      <c r="H38" s="295">
        <v>0.21897948547875112</v>
      </c>
      <c r="I38" s="295">
        <v>0.20783215246883066</v>
      </c>
      <c r="J38" s="295">
        <v>-0.16596499002880566</v>
      </c>
      <c r="K38" s="295">
        <v>0.26796849360026254</v>
      </c>
      <c r="L38" s="295">
        <v>0.19562218339004875</v>
      </c>
      <c r="M38" s="194" t="s">
        <v>11</v>
      </c>
      <c r="N38" s="295">
        <v>0.30244676030811057</v>
      </c>
      <c r="O38" s="109"/>
      <c r="P38" s="112">
        <v>10.66571164183607</v>
      </c>
      <c r="Q38" s="304"/>
      <c r="R38" s="109"/>
      <c r="S38" s="295">
        <v>0.24146283489343401</v>
      </c>
      <c r="T38" s="295">
        <v>0.13480571847507331</v>
      </c>
      <c r="U38" s="295">
        <v>0.29470388879315296</v>
      </c>
      <c r="V38" s="295">
        <v>0.27149932955696027</v>
      </c>
      <c r="W38" s="295">
        <v>6.4144350864384234E-2</v>
      </c>
    </row>
    <row r="39" spans="1:25" x14ac:dyDescent="0.2">
      <c r="A39" s="113" t="s">
        <v>32</v>
      </c>
      <c r="B39" s="94"/>
      <c r="C39" s="112">
        <v>43.830636495763564</v>
      </c>
      <c r="D39" s="94"/>
      <c r="E39" s="282"/>
      <c r="F39" s="113">
        <v>0.25756923518438801</v>
      </c>
      <c r="G39" s="113">
        <v>0.25832978874237911</v>
      </c>
      <c r="H39" s="113">
        <v>0.21234661486710571</v>
      </c>
      <c r="I39" s="113">
        <v>0.19657274674575712</v>
      </c>
      <c r="J39" s="113">
        <v>-0.18073712977324766</v>
      </c>
      <c r="K39" s="113">
        <v>0.24791598293403347</v>
      </c>
      <c r="L39" s="113">
        <v>0.19148349121677549</v>
      </c>
      <c r="M39" s="194" t="s">
        <v>11</v>
      </c>
      <c r="N39" s="113">
        <v>0.29467926726648974</v>
      </c>
      <c r="O39" s="94"/>
      <c r="P39" s="112">
        <v>11.441762170117849</v>
      </c>
      <c r="Q39" s="94"/>
      <c r="R39" s="94"/>
      <c r="S39" s="113">
        <v>0.23437729912053334</v>
      </c>
      <c r="T39" s="113">
        <v>0.11995967741935484</v>
      </c>
      <c r="U39" s="113">
        <v>0.29040151645700502</v>
      </c>
      <c r="V39" s="113">
        <v>0.26933749281668173</v>
      </c>
      <c r="W39" s="113">
        <v>4.1745977940601288E-2</v>
      </c>
    </row>
    <row r="40" spans="1:25" x14ac:dyDescent="0.2">
      <c r="A40" s="113"/>
      <c r="B40" s="94"/>
      <c r="C40" s="94"/>
      <c r="D40" s="94"/>
      <c r="E40" s="282"/>
      <c r="F40" s="282"/>
      <c r="G40" s="282"/>
      <c r="H40" s="282"/>
      <c r="I40" s="282"/>
      <c r="J40" s="282"/>
      <c r="K40" s="282"/>
      <c r="L40" s="282"/>
      <c r="M40" s="282"/>
      <c r="N40" s="282"/>
      <c r="O40" s="94"/>
      <c r="P40" s="94"/>
      <c r="Q40" s="94"/>
      <c r="R40" s="94"/>
      <c r="S40" s="113"/>
      <c r="T40" s="113"/>
      <c r="U40" s="113"/>
      <c r="V40" s="113"/>
      <c r="W40" s="94"/>
    </row>
    <row r="41" spans="1:25" x14ac:dyDescent="0.2">
      <c r="A41" s="113" t="s">
        <v>33</v>
      </c>
      <c r="B41" s="113"/>
      <c r="C41" s="236">
        <v>3</v>
      </c>
      <c r="D41" s="304">
        <v>3.4883720930232558E-2</v>
      </c>
      <c r="E41" s="294"/>
      <c r="F41" s="201">
        <v>89</v>
      </c>
      <c r="G41" s="201">
        <v>93</v>
      </c>
      <c r="H41" s="201">
        <v>92</v>
      </c>
      <c r="I41" s="201">
        <v>90</v>
      </c>
      <c r="J41" s="201">
        <v>86</v>
      </c>
      <c r="K41" s="201">
        <v>84</v>
      </c>
      <c r="L41" s="201">
        <v>90</v>
      </c>
      <c r="M41" s="201">
        <v>92</v>
      </c>
      <c r="N41" s="201">
        <v>91</v>
      </c>
      <c r="O41" s="236"/>
      <c r="P41" s="305">
        <v>3</v>
      </c>
      <c r="Q41" s="304">
        <v>3.4883720930232558E-2</v>
      </c>
      <c r="R41" s="94"/>
      <c r="S41" s="236">
        <v>89</v>
      </c>
      <c r="T41" s="236">
        <v>86</v>
      </c>
      <c r="U41" s="236">
        <v>91</v>
      </c>
      <c r="V41" s="236">
        <v>84</v>
      </c>
      <c r="W41" s="236">
        <v>83</v>
      </c>
    </row>
    <row r="42" spans="1:25" x14ac:dyDescent="0.2">
      <c r="A42" s="113"/>
      <c r="B42" s="113"/>
      <c r="C42" s="112"/>
      <c r="D42" s="304"/>
      <c r="E42" s="294"/>
      <c r="F42" s="294"/>
      <c r="G42" s="294"/>
      <c r="H42" s="294"/>
      <c r="I42" s="294"/>
      <c r="J42" s="294"/>
      <c r="K42" s="294"/>
      <c r="L42" s="294"/>
      <c r="M42" s="294"/>
      <c r="N42" s="294"/>
      <c r="O42" s="236"/>
      <c r="P42" s="305"/>
      <c r="Q42" s="304"/>
      <c r="R42" s="94"/>
      <c r="S42" s="236"/>
      <c r="T42" s="236"/>
      <c r="U42" s="236"/>
      <c r="V42" s="236"/>
      <c r="W42" s="236"/>
    </row>
    <row r="43" spans="1:25" ht="15" x14ac:dyDescent="0.2">
      <c r="A43" s="114" t="s">
        <v>355</v>
      </c>
      <c r="B43" s="94"/>
      <c r="C43" s="94"/>
      <c r="D43" s="94"/>
      <c r="E43" s="282"/>
      <c r="F43" s="282"/>
      <c r="G43" s="282"/>
      <c r="H43" s="282"/>
      <c r="I43" s="282"/>
      <c r="J43" s="282"/>
      <c r="K43" s="282"/>
      <c r="L43" s="282"/>
      <c r="M43" s="282"/>
      <c r="N43" s="282"/>
      <c r="O43" s="94"/>
      <c r="P43" s="94"/>
      <c r="Q43" s="94"/>
      <c r="R43" s="94"/>
      <c r="S43" s="94"/>
      <c r="T43" s="94"/>
      <c r="U43" s="94"/>
      <c r="V43" s="94"/>
      <c r="W43" s="94"/>
    </row>
    <row r="44" spans="1:25" x14ac:dyDescent="0.2">
      <c r="A44" s="115"/>
      <c r="B44" s="94"/>
      <c r="C44" s="94"/>
      <c r="D44" s="94" t="s">
        <v>245</v>
      </c>
      <c r="E44" s="282"/>
      <c r="F44" s="360"/>
      <c r="G44" s="360"/>
      <c r="H44" s="360"/>
      <c r="I44" s="360"/>
      <c r="J44" s="360"/>
      <c r="K44" s="360"/>
      <c r="L44" s="360"/>
      <c r="M44" s="360"/>
      <c r="N44" s="360"/>
      <c r="O44" s="94"/>
      <c r="P44" s="94"/>
      <c r="Q44" s="94"/>
      <c r="R44" s="94"/>
      <c r="S44" s="94"/>
      <c r="T44" s="94"/>
      <c r="U44" s="94"/>
      <c r="V44" s="94"/>
      <c r="W44" s="94"/>
    </row>
    <row r="45" spans="1:25" x14ac:dyDescent="0.2">
      <c r="A45" s="93"/>
      <c r="B45" s="94"/>
      <c r="C45" s="951" t="s">
        <v>375</v>
      </c>
      <c r="D45" s="952"/>
      <c r="E45" s="283"/>
      <c r="F45" s="428"/>
      <c r="G45" s="428"/>
      <c r="H45" s="428"/>
      <c r="I45" s="428"/>
      <c r="J45" s="428"/>
      <c r="K45" s="428"/>
      <c r="L45" s="428"/>
      <c r="M45" s="428"/>
      <c r="N45" s="667"/>
      <c r="O45" s="94"/>
      <c r="P45" s="82" t="s">
        <v>349</v>
      </c>
      <c r="Q45" s="80"/>
      <c r="R45" s="95"/>
      <c r="S45" s="96"/>
      <c r="T45" s="96"/>
      <c r="U45" s="96"/>
      <c r="V45" s="96"/>
      <c r="W45" s="96"/>
    </row>
    <row r="46" spans="1:25" x14ac:dyDescent="0.2">
      <c r="A46" s="93" t="s">
        <v>239</v>
      </c>
      <c r="B46" s="94"/>
      <c r="C46" s="953" t="s">
        <v>15</v>
      </c>
      <c r="D46" s="954"/>
      <c r="E46" s="293"/>
      <c r="F46" s="357" t="s">
        <v>331</v>
      </c>
      <c r="G46" s="357" t="s">
        <v>330</v>
      </c>
      <c r="H46" s="357" t="s">
        <v>329</v>
      </c>
      <c r="I46" s="357" t="s">
        <v>85</v>
      </c>
      <c r="J46" s="357" t="s">
        <v>86</v>
      </c>
      <c r="K46" s="357" t="s">
        <v>87</v>
      </c>
      <c r="L46" s="357" t="s">
        <v>88</v>
      </c>
      <c r="M46" s="357" t="s">
        <v>89</v>
      </c>
      <c r="N46" s="365" t="s">
        <v>90</v>
      </c>
      <c r="O46" s="95"/>
      <c r="P46" s="914" t="s">
        <v>15</v>
      </c>
      <c r="Q46" s="915"/>
      <c r="R46" s="111"/>
      <c r="S46" s="12" t="s">
        <v>332</v>
      </c>
      <c r="T46" s="12" t="s">
        <v>91</v>
      </c>
      <c r="U46" s="12" t="s">
        <v>92</v>
      </c>
      <c r="V46" s="12" t="s">
        <v>93</v>
      </c>
      <c r="W46" s="15" t="s">
        <v>94</v>
      </c>
    </row>
    <row r="47" spans="1:25" x14ac:dyDescent="0.2">
      <c r="A47" s="93"/>
      <c r="B47" s="94" t="s">
        <v>34</v>
      </c>
      <c r="C47" s="557">
        <v>14337</v>
      </c>
      <c r="D47" s="309">
        <v>1.0589408375803235</v>
      </c>
      <c r="E47" s="479"/>
      <c r="F47" s="411">
        <v>27876</v>
      </c>
      <c r="G47" s="411">
        <v>21159</v>
      </c>
      <c r="H47" s="411">
        <v>21107</v>
      </c>
      <c r="I47" s="411">
        <v>18207</v>
      </c>
      <c r="J47" s="411">
        <v>13539</v>
      </c>
      <c r="K47" s="411">
        <v>30470</v>
      </c>
      <c r="L47" s="411">
        <v>21746</v>
      </c>
      <c r="M47" s="411">
        <v>-283</v>
      </c>
      <c r="N47" s="373">
        <v>61796</v>
      </c>
      <c r="O47" s="105"/>
      <c r="P47" s="651">
        <v>22877</v>
      </c>
      <c r="Q47" s="309">
        <v>0.34941654447702836</v>
      </c>
      <c r="R47" s="94"/>
      <c r="S47" s="134">
        <v>88349</v>
      </c>
      <c r="T47" s="134">
        <v>65472</v>
      </c>
      <c r="U47" s="134">
        <v>174090</v>
      </c>
      <c r="V47" s="134">
        <v>182715</v>
      </c>
      <c r="W47" s="134">
        <v>38351</v>
      </c>
    </row>
    <row r="48" spans="1:25" x14ac:dyDescent="0.2">
      <c r="A48" s="94"/>
      <c r="B48" s="94" t="s">
        <v>35</v>
      </c>
      <c r="C48" s="554">
        <v>4769</v>
      </c>
      <c r="D48" s="300">
        <v>0.30210312935512479</v>
      </c>
      <c r="E48" s="484"/>
      <c r="F48" s="411">
        <v>20555</v>
      </c>
      <c r="G48" s="411">
        <v>15553</v>
      </c>
      <c r="H48" s="411">
        <v>16485</v>
      </c>
      <c r="I48" s="411">
        <v>14423</v>
      </c>
      <c r="J48" s="411">
        <v>15786</v>
      </c>
      <c r="K48" s="411">
        <v>22305</v>
      </c>
      <c r="L48" s="411">
        <v>17492</v>
      </c>
      <c r="M48" s="411">
        <v>1063</v>
      </c>
      <c r="N48" s="373">
        <v>43106</v>
      </c>
      <c r="O48" s="105"/>
      <c r="P48" s="563">
        <v>10370</v>
      </c>
      <c r="Q48" s="118">
        <v>0.18306676552625076</v>
      </c>
      <c r="R48" s="94"/>
      <c r="S48" s="121">
        <v>67016</v>
      </c>
      <c r="T48" s="121">
        <v>56646</v>
      </c>
      <c r="U48" s="121">
        <v>122785</v>
      </c>
      <c r="V48" s="121">
        <v>133108</v>
      </c>
      <c r="W48" s="373">
        <v>37520</v>
      </c>
    </row>
    <row r="49" spans="1:23" x14ac:dyDescent="0.2">
      <c r="A49" s="94"/>
      <c r="B49" s="110" t="s">
        <v>186</v>
      </c>
      <c r="C49" s="554">
        <v>-59</v>
      </c>
      <c r="D49" s="300">
        <v>-0.29499999999999998</v>
      </c>
      <c r="E49" s="484"/>
      <c r="F49" s="411">
        <v>141</v>
      </c>
      <c r="G49" s="411">
        <v>140</v>
      </c>
      <c r="H49" s="411">
        <v>140</v>
      </c>
      <c r="I49" s="411">
        <v>205</v>
      </c>
      <c r="J49" s="411">
        <v>200</v>
      </c>
      <c r="K49" s="411">
        <v>611</v>
      </c>
      <c r="L49" s="411">
        <v>90</v>
      </c>
      <c r="M49" s="411">
        <v>71</v>
      </c>
      <c r="N49" s="373">
        <v>480</v>
      </c>
      <c r="O49" s="277"/>
      <c r="P49" s="563">
        <v>-346</v>
      </c>
      <c r="Q49" s="300">
        <v>-0.3559670781893004</v>
      </c>
      <c r="R49" s="571"/>
      <c r="S49" s="121">
        <v>626</v>
      </c>
      <c r="T49" s="121">
        <v>972</v>
      </c>
      <c r="U49" s="121">
        <v>749</v>
      </c>
      <c r="V49" s="121">
        <v>395</v>
      </c>
      <c r="W49" s="121">
        <v>859</v>
      </c>
    </row>
    <row r="50" spans="1:23" x14ac:dyDescent="0.2">
      <c r="A50" s="94"/>
      <c r="B50" s="110" t="s">
        <v>28</v>
      </c>
      <c r="C50" s="556">
        <v>9627</v>
      </c>
      <c r="D50" s="301" t="s">
        <v>11</v>
      </c>
      <c r="E50" s="484"/>
      <c r="F50" s="400">
        <v>7180</v>
      </c>
      <c r="G50" s="400">
        <v>5466</v>
      </c>
      <c r="H50" s="400">
        <v>4482</v>
      </c>
      <c r="I50" s="400">
        <v>3579</v>
      </c>
      <c r="J50" s="400">
        <v>-2447</v>
      </c>
      <c r="K50" s="400">
        <v>7554</v>
      </c>
      <c r="L50" s="400">
        <v>4164</v>
      </c>
      <c r="M50" s="400">
        <v>-1417</v>
      </c>
      <c r="N50" s="618">
        <v>18210</v>
      </c>
      <c r="O50" s="277"/>
      <c r="P50" s="652">
        <v>12853</v>
      </c>
      <c r="Q50" s="123">
        <v>1.6364909600203719</v>
      </c>
      <c r="R50" s="94"/>
      <c r="S50" s="124">
        <v>20707</v>
      </c>
      <c r="T50" s="124">
        <v>7854</v>
      </c>
      <c r="U50" s="124">
        <v>50556</v>
      </c>
      <c r="V50" s="124">
        <v>49212</v>
      </c>
      <c r="W50" s="618">
        <v>-28</v>
      </c>
    </row>
    <row r="51" spans="1:23" x14ac:dyDescent="0.2">
      <c r="A51" s="94"/>
      <c r="B51" s="94"/>
      <c r="C51" s="108"/>
      <c r="D51" s="113"/>
      <c r="E51" s="295"/>
      <c r="F51" s="282"/>
      <c r="G51" s="282"/>
      <c r="H51" s="282"/>
      <c r="I51" s="282"/>
      <c r="J51" s="282"/>
      <c r="K51" s="282"/>
      <c r="L51" s="282"/>
      <c r="M51" s="282"/>
      <c r="N51" s="282"/>
      <c r="O51" s="94"/>
      <c r="P51" s="108"/>
      <c r="Q51" s="113"/>
      <c r="R51" s="94"/>
      <c r="S51" s="119"/>
      <c r="T51" s="119"/>
      <c r="U51" s="94"/>
      <c r="V51" s="94"/>
      <c r="W51" s="94"/>
    </row>
    <row r="52" spans="1:23" ht="13.5" x14ac:dyDescent="0.2">
      <c r="A52" s="3" t="s">
        <v>338</v>
      </c>
      <c r="B52" s="3"/>
      <c r="C52" s="219">
        <v>2207</v>
      </c>
      <c r="D52" s="304" t="s">
        <v>11</v>
      </c>
      <c r="E52" s="294"/>
      <c r="F52" s="203">
        <v>1631</v>
      </c>
      <c r="G52" s="203">
        <v>1133</v>
      </c>
      <c r="H52" s="203">
        <v>980</v>
      </c>
      <c r="I52" s="203">
        <v>818</v>
      </c>
      <c r="J52" s="203">
        <v>-576</v>
      </c>
      <c r="K52" s="203">
        <v>1668</v>
      </c>
      <c r="L52" s="203">
        <v>947</v>
      </c>
      <c r="M52" s="203">
        <v>649</v>
      </c>
      <c r="N52" s="203">
        <v>3185</v>
      </c>
      <c r="O52" s="236"/>
      <c r="P52" s="219">
        <v>1874</v>
      </c>
      <c r="Q52" s="304">
        <v>0.69717261904761907</v>
      </c>
      <c r="R52" s="227"/>
      <c r="S52" s="236">
        <v>4562</v>
      </c>
      <c r="T52" s="236">
        <v>2688</v>
      </c>
      <c r="U52" s="236">
        <v>6581</v>
      </c>
      <c r="V52" s="236">
        <v>5301</v>
      </c>
      <c r="W52" s="236">
        <v>-126</v>
      </c>
    </row>
    <row r="53" spans="1:23" x14ac:dyDescent="0.2">
      <c r="A53" s="94"/>
      <c r="B53" s="94"/>
      <c r="C53" s="108"/>
      <c r="D53" s="113"/>
      <c r="E53" s="295"/>
      <c r="F53" s="282"/>
      <c r="G53" s="282"/>
      <c r="H53" s="282"/>
      <c r="I53" s="282"/>
      <c r="J53" s="282"/>
      <c r="K53" s="282"/>
      <c r="L53" s="282"/>
      <c r="M53" s="282"/>
      <c r="N53" s="282"/>
      <c r="O53" s="94"/>
      <c r="P53" s="108"/>
      <c r="Q53" s="113"/>
      <c r="R53" s="94"/>
      <c r="S53" s="119"/>
      <c r="T53" s="119"/>
      <c r="U53" s="94"/>
      <c r="V53" s="94"/>
      <c r="W53" s="94"/>
    </row>
    <row r="54" spans="1:23" ht="13.5" x14ac:dyDescent="0.2">
      <c r="A54" s="94"/>
      <c r="B54" s="94" t="s">
        <v>246</v>
      </c>
      <c r="C54" s="112">
        <v>-29.177972711094945</v>
      </c>
      <c r="D54" s="113"/>
      <c r="E54" s="295"/>
      <c r="F54" s="295">
        <v>0.60001434926101305</v>
      </c>
      <c r="G54" s="295">
        <v>0.56911952360697571</v>
      </c>
      <c r="H54" s="295">
        <v>0.56748945847349219</v>
      </c>
      <c r="I54" s="295">
        <v>0.54973361893777117</v>
      </c>
      <c r="J54" s="295">
        <v>0.89179407637196251</v>
      </c>
      <c r="K54" s="295">
        <v>0.57988185100098455</v>
      </c>
      <c r="L54" s="295">
        <v>0.56925411569943896</v>
      </c>
      <c r="M54" s="194" t="s">
        <v>11</v>
      </c>
      <c r="N54" s="295">
        <v>0.6355751181306234</v>
      </c>
      <c r="O54" s="94"/>
      <c r="P54" s="112">
        <v>-1.4715419752864722</v>
      </c>
      <c r="Q54" s="113"/>
      <c r="R54" s="94"/>
      <c r="S54" s="295">
        <v>0.57448301621976483</v>
      </c>
      <c r="T54" s="295">
        <v>0.58919843597262955</v>
      </c>
      <c r="U54" s="295">
        <v>0.61982882417140561</v>
      </c>
      <c r="V54" s="295">
        <v>0.65234928714117613</v>
      </c>
      <c r="W54" s="295">
        <v>0.6557586503611379</v>
      </c>
    </row>
    <row r="55" spans="1:23" x14ac:dyDescent="0.2">
      <c r="A55" s="94"/>
      <c r="B55" s="113" t="s">
        <v>29</v>
      </c>
      <c r="C55" s="112">
        <v>-13.681261260934715</v>
      </c>
      <c r="D55" s="113"/>
      <c r="E55" s="295"/>
      <c r="F55" s="295">
        <v>0.13735830104749605</v>
      </c>
      <c r="G55" s="295">
        <v>0.16593411786946452</v>
      </c>
      <c r="H55" s="295">
        <v>0.21353105604775666</v>
      </c>
      <c r="I55" s="295">
        <v>0.24243422859339814</v>
      </c>
      <c r="J55" s="295">
        <v>0.27417091365684321</v>
      </c>
      <c r="K55" s="295">
        <v>0.15214965539875286</v>
      </c>
      <c r="L55" s="295">
        <v>0.23512370091051227</v>
      </c>
      <c r="M55" s="194" t="s">
        <v>11</v>
      </c>
      <c r="N55" s="295">
        <v>6.19781215612661E-2</v>
      </c>
      <c r="O55" s="94"/>
      <c r="P55" s="112">
        <v>-9.1941696665495947</v>
      </c>
      <c r="Q55" s="113"/>
      <c r="R55" s="94"/>
      <c r="S55" s="295">
        <v>0.18405414888680122</v>
      </c>
      <c r="T55" s="295">
        <v>0.27599584555229717</v>
      </c>
      <c r="U55" s="295">
        <v>8.5467287035441444E-2</v>
      </c>
      <c r="V55" s="295">
        <v>7.6151383301863551E-2</v>
      </c>
      <c r="W55" s="295">
        <v>0.32257307501760057</v>
      </c>
    </row>
    <row r="56" spans="1:23" x14ac:dyDescent="0.2">
      <c r="A56" s="94"/>
      <c r="B56" s="113" t="s">
        <v>30</v>
      </c>
      <c r="C56" s="112">
        <v>-42.859233972029656</v>
      </c>
      <c r="D56" s="113"/>
      <c r="E56" s="295"/>
      <c r="F56" s="295">
        <v>0.73737265030850907</v>
      </c>
      <c r="G56" s="295">
        <v>0.73505364147644026</v>
      </c>
      <c r="H56" s="295">
        <v>0.78102051452124888</v>
      </c>
      <c r="I56" s="295">
        <v>0.79216784753116931</v>
      </c>
      <c r="J56" s="295">
        <v>1.1659649900288056</v>
      </c>
      <c r="K56" s="295">
        <v>0.73203150639973746</v>
      </c>
      <c r="L56" s="295">
        <v>0.80437781660995122</v>
      </c>
      <c r="M56" s="194" t="s">
        <v>11</v>
      </c>
      <c r="N56" s="295">
        <v>0.69755323969188943</v>
      </c>
      <c r="O56" s="94"/>
      <c r="P56" s="112">
        <v>-10.665711641836072</v>
      </c>
      <c r="Q56" s="113"/>
      <c r="R56" s="94"/>
      <c r="S56" s="295">
        <v>0.75853716510656599</v>
      </c>
      <c r="T56" s="295">
        <v>0.86519428152492672</v>
      </c>
      <c r="U56" s="295">
        <v>0.70529611120684699</v>
      </c>
      <c r="V56" s="295">
        <v>0.72850067044303968</v>
      </c>
      <c r="W56" s="295">
        <v>0.97833172537873847</v>
      </c>
    </row>
    <row r="57" spans="1:23" x14ac:dyDescent="0.2">
      <c r="A57" s="94"/>
      <c r="B57" s="113" t="s">
        <v>32</v>
      </c>
      <c r="C57" s="112">
        <v>43.830636495763564</v>
      </c>
      <c r="D57" s="113"/>
      <c r="E57" s="295"/>
      <c r="F57" s="295">
        <v>0.25756923518438801</v>
      </c>
      <c r="G57" s="295">
        <v>0.25832978874237911</v>
      </c>
      <c r="H57" s="295">
        <v>0.21234661486710571</v>
      </c>
      <c r="I57" s="295">
        <v>0.19657274674575712</v>
      </c>
      <c r="J57" s="295">
        <v>-0.18073712977324766</v>
      </c>
      <c r="K57" s="295">
        <v>0.24791598293403347</v>
      </c>
      <c r="L57" s="295">
        <v>0.19148349121677549</v>
      </c>
      <c r="M57" s="194" t="s">
        <v>11</v>
      </c>
      <c r="N57" s="295">
        <v>0.29467926726648974</v>
      </c>
      <c r="O57" s="94"/>
      <c r="P57" s="112">
        <v>11.441762170117849</v>
      </c>
      <c r="Q57" s="113"/>
      <c r="R57" s="94"/>
      <c r="S57" s="295">
        <v>0.23437729912053334</v>
      </c>
      <c r="T57" s="295">
        <v>0.11995967741935484</v>
      </c>
      <c r="U57" s="295">
        <v>0.29040151645700502</v>
      </c>
      <c r="V57" s="295">
        <v>0.26933749281668173</v>
      </c>
      <c r="W57" s="295">
        <v>-7.3009830252144668E-4</v>
      </c>
    </row>
    <row r="58" spans="1:23" x14ac:dyDescent="0.2">
      <c r="A58" s="94"/>
      <c r="B58" s="113"/>
      <c r="C58" s="112"/>
      <c r="D58" s="113"/>
      <c r="E58" s="295"/>
      <c r="F58" s="295"/>
      <c r="G58" s="295"/>
      <c r="H58" s="295"/>
      <c r="I58" s="295"/>
      <c r="J58" s="295"/>
      <c r="K58" s="295"/>
      <c r="L58" s="295"/>
      <c r="M58" s="295"/>
      <c r="N58" s="295"/>
      <c r="O58" s="94"/>
      <c r="P58" s="112"/>
      <c r="Q58" s="113"/>
      <c r="R58" s="94"/>
      <c r="S58" s="113"/>
      <c r="T58" s="113"/>
      <c r="U58" s="113"/>
      <c r="V58" s="113"/>
      <c r="W58" s="113"/>
    </row>
    <row r="59" spans="1:23" ht="15" x14ac:dyDescent="0.2">
      <c r="A59" s="126" t="s">
        <v>36</v>
      </c>
      <c r="B59" s="113"/>
      <c r="C59" s="94"/>
      <c r="D59" s="94"/>
      <c r="E59" s="282"/>
      <c r="F59" s="282"/>
      <c r="G59" s="282"/>
      <c r="H59" s="282"/>
      <c r="I59" s="282"/>
      <c r="J59" s="282"/>
      <c r="K59" s="282"/>
      <c r="L59" s="282"/>
      <c r="M59" s="282"/>
      <c r="N59" s="282"/>
      <c r="O59" s="94"/>
      <c r="P59" s="94"/>
      <c r="Q59" s="94"/>
      <c r="R59" s="94"/>
      <c r="S59" s="94"/>
      <c r="T59" s="94"/>
      <c r="U59" s="94"/>
      <c r="V59" s="94"/>
      <c r="W59" s="94"/>
    </row>
    <row r="60" spans="1:23" x14ac:dyDescent="0.2">
      <c r="C60" s="951" t="s">
        <v>375</v>
      </c>
      <c r="D60" s="952"/>
      <c r="E60" s="426"/>
      <c r="F60" s="428"/>
      <c r="G60" s="428"/>
      <c r="H60" s="428"/>
      <c r="I60" s="428"/>
      <c r="J60" s="428"/>
      <c r="K60" s="428"/>
      <c r="L60" s="428"/>
      <c r="M60" s="428"/>
      <c r="N60" s="667"/>
      <c r="O60" s="94"/>
      <c r="P60" s="82" t="s">
        <v>349</v>
      </c>
      <c r="Q60" s="80"/>
      <c r="R60" s="94"/>
      <c r="S60" s="96"/>
      <c r="T60" s="96"/>
      <c r="U60" s="96"/>
      <c r="V60" s="96"/>
      <c r="W60" s="96"/>
    </row>
    <row r="61" spans="1:23" x14ac:dyDescent="0.2">
      <c r="C61" s="953" t="s">
        <v>15</v>
      </c>
      <c r="D61" s="954"/>
      <c r="E61" s="426"/>
      <c r="F61" s="357" t="s">
        <v>331</v>
      </c>
      <c r="G61" s="357" t="s">
        <v>330</v>
      </c>
      <c r="H61" s="357" t="s">
        <v>329</v>
      </c>
      <c r="I61" s="357" t="s">
        <v>85</v>
      </c>
      <c r="J61" s="357" t="s">
        <v>86</v>
      </c>
      <c r="K61" s="357" t="s">
        <v>87</v>
      </c>
      <c r="L61" s="357" t="s">
        <v>88</v>
      </c>
      <c r="M61" s="357" t="s">
        <v>89</v>
      </c>
      <c r="N61" s="365" t="s">
        <v>90</v>
      </c>
      <c r="O61" s="94"/>
      <c r="P61" s="912" t="s">
        <v>15</v>
      </c>
      <c r="Q61" s="913"/>
      <c r="R61" s="94"/>
      <c r="S61" s="12" t="s">
        <v>332</v>
      </c>
      <c r="T61" s="12" t="s">
        <v>91</v>
      </c>
      <c r="U61" s="12" t="s">
        <v>92</v>
      </c>
      <c r="V61" s="12" t="s">
        <v>93</v>
      </c>
      <c r="W61" s="15" t="s">
        <v>94</v>
      </c>
    </row>
    <row r="62" spans="1:23" x14ac:dyDescent="0.2">
      <c r="A62" s="94"/>
      <c r="B62" s="3" t="s">
        <v>230</v>
      </c>
      <c r="C62" s="554">
        <v>2367</v>
      </c>
      <c r="D62" s="300">
        <v>0.8779673590504451</v>
      </c>
      <c r="E62" s="479"/>
      <c r="F62" s="382">
        <v>5063</v>
      </c>
      <c r="G62" s="382">
        <v>3759</v>
      </c>
      <c r="H62" s="382">
        <v>3637</v>
      </c>
      <c r="I62" s="382">
        <v>3488</v>
      </c>
      <c r="J62" s="382">
        <v>2696</v>
      </c>
      <c r="K62" s="382">
        <v>3753</v>
      </c>
      <c r="L62" s="382">
        <v>3598</v>
      </c>
      <c r="M62" s="382">
        <v>4242</v>
      </c>
      <c r="N62" s="376">
        <v>4090</v>
      </c>
      <c r="O62" s="227"/>
      <c r="P62" s="563">
        <v>1658</v>
      </c>
      <c r="Q62" s="118">
        <v>0.11603331233816222</v>
      </c>
      <c r="R62" s="94"/>
      <c r="S62" s="134">
        <v>15947</v>
      </c>
      <c r="T62" s="134">
        <v>14289</v>
      </c>
      <c r="U62" s="134">
        <v>17743</v>
      </c>
      <c r="V62" s="134">
        <v>17401</v>
      </c>
      <c r="W62" s="134">
        <v>13980</v>
      </c>
    </row>
    <row r="63" spans="1:23" x14ac:dyDescent="0.2">
      <c r="A63" s="94"/>
      <c r="B63" s="3" t="s">
        <v>231</v>
      </c>
      <c r="C63" s="554">
        <v>11497</v>
      </c>
      <c r="D63" s="300">
        <v>1.0784166588500141</v>
      </c>
      <c r="E63" s="479"/>
      <c r="F63" s="382">
        <v>22158</v>
      </c>
      <c r="G63" s="382">
        <v>16720</v>
      </c>
      <c r="H63" s="382">
        <v>17074</v>
      </c>
      <c r="I63" s="382">
        <v>14070</v>
      </c>
      <c r="J63" s="382">
        <v>10661</v>
      </c>
      <c r="K63" s="382">
        <v>26606</v>
      </c>
      <c r="L63" s="382">
        <v>18130</v>
      </c>
      <c r="M63" s="382">
        <v>-4527</v>
      </c>
      <c r="N63" s="376">
        <v>57272</v>
      </c>
      <c r="O63" s="227"/>
      <c r="P63" s="563">
        <v>19152</v>
      </c>
      <c r="Q63" s="300">
        <v>0.37648908983683899</v>
      </c>
      <c r="R63" s="94"/>
      <c r="S63" s="121">
        <v>70022</v>
      </c>
      <c r="T63" s="121">
        <v>50870</v>
      </c>
      <c r="U63" s="121">
        <v>155906</v>
      </c>
      <c r="V63" s="121">
        <v>165316</v>
      </c>
      <c r="W63" s="121">
        <v>21785</v>
      </c>
    </row>
    <row r="64" spans="1:23" x14ac:dyDescent="0.2">
      <c r="A64" s="94"/>
      <c r="B64" s="3" t="s">
        <v>232</v>
      </c>
      <c r="C64" s="554">
        <v>0</v>
      </c>
      <c r="D64" s="300">
        <v>0</v>
      </c>
      <c r="E64" s="479"/>
      <c r="F64" s="382">
        <v>0</v>
      </c>
      <c r="G64" s="382">
        <v>0</v>
      </c>
      <c r="H64" s="382">
        <v>0</v>
      </c>
      <c r="I64" s="382">
        <v>0</v>
      </c>
      <c r="J64" s="382">
        <v>0</v>
      </c>
      <c r="K64" s="382">
        <v>0</v>
      </c>
      <c r="L64" s="382">
        <v>0</v>
      </c>
      <c r="M64" s="382">
        <v>0</v>
      </c>
      <c r="N64" s="376">
        <v>0</v>
      </c>
      <c r="O64" s="227"/>
      <c r="P64" s="563">
        <v>0</v>
      </c>
      <c r="Q64" s="300">
        <v>0</v>
      </c>
      <c r="R64" s="94"/>
      <c r="S64" s="684">
        <v>0</v>
      </c>
      <c r="T64" s="684">
        <v>0</v>
      </c>
      <c r="U64" s="684">
        <v>0</v>
      </c>
      <c r="V64" s="684">
        <v>-3</v>
      </c>
      <c r="W64" s="121">
        <v>2297</v>
      </c>
    </row>
    <row r="65" spans="1:23" x14ac:dyDescent="0.2">
      <c r="A65" s="94"/>
      <c r="B65" s="3" t="s">
        <v>233</v>
      </c>
      <c r="C65" s="554">
        <v>0</v>
      </c>
      <c r="D65" s="300">
        <v>0</v>
      </c>
      <c r="E65" s="479"/>
      <c r="F65" s="382">
        <v>0</v>
      </c>
      <c r="G65" s="382">
        <v>0</v>
      </c>
      <c r="H65" s="382">
        <v>0</v>
      </c>
      <c r="I65" s="382">
        <v>0</v>
      </c>
      <c r="J65" s="382">
        <v>0</v>
      </c>
      <c r="K65" s="382">
        <v>0</v>
      </c>
      <c r="L65" s="382">
        <v>0</v>
      </c>
      <c r="M65" s="382">
        <v>0</v>
      </c>
      <c r="N65" s="376">
        <v>0</v>
      </c>
      <c r="O65" s="227"/>
      <c r="P65" s="563">
        <v>0</v>
      </c>
      <c r="Q65" s="300">
        <v>0</v>
      </c>
      <c r="R65" s="94"/>
      <c r="S65" s="685">
        <v>0</v>
      </c>
      <c r="T65" s="685">
        <v>0</v>
      </c>
      <c r="U65" s="685">
        <v>0</v>
      </c>
      <c r="V65" s="685">
        <v>0</v>
      </c>
      <c r="W65" s="321">
        <v>0</v>
      </c>
    </row>
    <row r="66" spans="1:23" x14ac:dyDescent="0.2">
      <c r="A66" s="94"/>
      <c r="B66" s="3" t="s">
        <v>234</v>
      </c>
      <c r="C66" s="554">
        <v>469</v>
      </c>
      <c r="D66" s="300">
        <v>2.6647727272727271</v>
      </c>
      <c r="E66" s="479"/>
      <c r="F66" s="382">
        <v>645</v>
      </c>
      <c r="G66" s="382">
        <v>652</v>
      </c>
      <c r="H66" s="382">
        <v>389</v>
      </c>
      <c r="I66" s="382">
        <v>643</v>
      </c>
      <c r="J66" s="382">
        <v>176</v>
      </c>
      <c r="K66" s="382">
        <v>104</v>
      </c>
      <c r="L66" s="382">
        <v>11</v>
      </c>
      <c r="M66" s="382"/>
      <c r="N66" s="376"/>
      <c r="O66" s="227"/>
      <c r="P66" s="563">
        <v>2038</v>
      </c>
      <c r="Q66" s="300" t="s">
        <v>11</v>
      </c>
      <c r="R66" s="94"/>
      <c r="S66" s="684">
        <v>2329</v>
      </c>
      <c r="T66" s="684">
        <v>291</v>
      </c>
      <c r="U66" s="684">
        <v>5</v>
      </c>
      <c r="V66" s="684">
        <v>29</v>
      </c>
      <c r="W66" s="121">
        <v>54</v>
      </c>
    </row>
    <row r="67" spans="1:23" x14ac:dyDescent="0.2">
      <c r="A67" s="115"/>
      <c r="B67" s="3" t="s">
        <v>235</v>
      </c>
      <c r="C67" s="554">
        <v>4</v>
      </c>
      <c r="D67" s="301">
        <v>0.66666666666666663</v>
      </c>
      <c r="E67" s="479"/>
      <c r="F67" s="382">
        <v>10</v>
      </c>
      <c r="G67" s="382">
        <v>28</v>
      </c>
      <c r="H67" s="382">
        <v>7</v>
      </c>
      <c r="I67" s="382">
        <v>6</v>
      </c>
      <c r="J67" s="382">
        <v>6</v>
      </c>
      <c r="K67" s="382">
        <v>7</v>
      </c>
      <c r="L67" s="382">
        <v>7</v>
      </c>
      <c r="M67" s="382">
        <v>2</v>
      </c>
      <c r="N67" s="376">
        <v>434</v>
      </c>
      <c r="O67" s="227"/>
      <c r="P67" s="563">
        <v>29</v>
      </c>
      <c r="Q67" s="300">
        <v>0</v>
      </c>
      <c r="R67" s="94"/>
      <c r="S67" s="686">
        <v>51</v>
      </c>
      <c r="T67" s="686">
        <v>22</v>
      </c>
      <c r="U67" s="686">
        <v>436</v>
      </c>
      <c r="V67" s="686">
        <v>-28</v>
      </c>
      <c r="W67" s="124">
        <v>235</v>
      </c>
    </row>
    <row r="68" spans="1:23" x14ac:dyDescent="0.2">
      <c r="A68" s="115"/>
      <c r="B68" s="3"/>
      <c r="C68" s="555">
        <v>14337</v>
      </c>
      <c r="D68" s="620">
        <v>1.0589408375803235</v>
      </c>
      <c r="E68" s="300"/>
      <c r="F68" s="405">
        <v>27876</v>
      </c>
      <c r="G68" s="405">
        <v>21159</v>
      </c>
      <c r="H68" s="405">
        <v>21107</v>
      </c>
      <c r="I68" s="405">
        <v>18207</v>
      </c>
      <c r="J68" s="405">
        <v>13539</v>
      </c>
      <c r="K68" s="405">
        <v>30470</v>
      </c>
      <c r="L68" s="405">
        <v>21746</v>
      </c>
      <c r="M68" s="405">
        <v>-283</v>
      </c>
      <c r="N68" s="669">
        <v>61796</v>
      </c>
      <c r="O68" s="398"/>
      <c r="P68" s="666">
        <v>22877</v>
      </c>
      <c r="Q68" s="646">
        <v>0.34941654447702836</v>
      </c>
      <c r="S68" s="325">
        <v>88349</v>
      </c>
      <c r="T68" s="325">
        <v>65472</v>
      </c>
      <c r="U68" s="325">
        <v>174090</v>
      </c>
      <c r="V68" s="325">
        <v>182715</v>
      </c>
      <c r="W68" s="325">
        <v>38351</v>
      </c>
    </row>
    <row r="69" spans="1:23" x14ac:dyDescent="0.2">
      <c r="A69" s="115"/>
      <c r="B69" s="3"/>
      <c r="C69" s="108"/>
      <c r="D69" s="113"/>
      <c r="F69" s="203"/>
      <c r="G69" s="203"/>
      <c r="H69" s="203"/>
      <c r="I69" s="203"/>
      <c r="J69" s="203"/>
      <c r="K69" s="203"/>
      <c r="L69" s="203"/>
      <c r="M69" s="203"/>
      <c r="N69" s="203"/>
      <c r="O69" s="398"/>
      <c r="P69" s="311"/>
      <c r="Q69" s="113"/>
    </row>
    <row r="70" spans="1:23" x14ac:dyDescent="0.2">
      <c r="J70" s="708"/>
      <c r="O70" s="90"/>
      <c r="P70" s="600"/>
      <c r="Q70" s="90"/>
      <c r="R70" s="90"/>
      <c r="S70" s="90"/>
      <c r="T70" s="90"/>
      <c r="U70" s="90"/>
      <c r="V70" s="90"/>
      <c r="W70" s="90"/>
    </row>
    <row r="71" spans="1:23" x14ac:dyDescent="0.2">
      <c r="A71" s="3" t="s">
        <v>41</v>
      </c>
      <c r="F71" s="709"/>
      <c r="G71" s="709"/>
      <c r="H71" s="709"/>
      <c r="I71" s="452"/>
      <c r="J71" s="709"/>
      <c r="K71" s="709"/>
      <c r="L71" s="709"/>
      <c r="M71" s="709"/>
      <c r="O71" s="90"/>
      <c r="P71" s="600"/>
      <c r="Q71" s="90"/>
      <c r="R71" s="90"/>
      <c r="S71" s="90"/>
      <c r="T71" s="90"/>
      <c r="U71" s="90"/>
      <c r="V71" s="90"/>
      <c r="W71" s="90"/>
    </row>
    <row r="72" spans="1:23" x14ac:dyDescent="0.2">
      <c r="A72" s="3" t="s">
        <v>42</v>
      </c>
    </row>
    <row r="73" spans="1:23" x14ac:dyDescent="0.2">
      <c r="A73"/>
    </row>
    <row r="74" spans="1:23" x14ac:dyDescent="0.2">
      <c r="A74" s="3" t="s">
        <v>200</v>
      </c>
    </row>
    <row r="75" spans="1:23" x14ac:dyDescent="0.2">
      <c r="A75" s="3" t="s">
        <v>201</v>
      </c>
    </row>
  </sheetData>
  <customSheetViews>
    <customSheetView guid="{7967A62A-42A8-4164-97F2-219E68ACD666}" fitToPage="1" hiddenRows="1" hiddenColumns="1" topLeftCell="A54">
      <selection activeCell="C65" sqref="C65"/>
      <pageMargins left="0" right="0" top="0" bottom="0" header="0" footer="0"/>
      <printOptions horizontalCentered="1" verticalCentered="1"/>
      <pageSetup scale="52" orientation="landscape" r:id="rId1"/>
      <headerFooter alignWithMargins="0">
        <oddFooter>&amp;L&amp;F&amp;CPage 8</oddFooter>
      </headerFooter>
    </customSheetView>
  </customSheetViews>
  <mergeCells count="11">
    <mergeCell ref="C46:D46"/>
    <mergeCell ref="P46:Q46"/>
    <mergeCell ref="C60:D60"/>
    <mergeCell ref="C61:D61"/>
    <mergeCell ref="P61:Q61"/>
    <mergeCell ref="C45:D45"/>
    <mergeCell ref="C11:D11"/>
    <mergeCell ref="C12:D12"/>
    <mergeCell ref="P12:Q12"/>
    <mergeCell ref="A29:B29"/>
    <mergeCell ref="A31:B31"/>
  </mergeCells>
  <conditionalFormatting sqref="A8:A10">
    <cfRule type="cellIs" dxfId="21" priority="1" stopIfTrue="1" operator="equal">
      <formula>0</formula>
    </cfRule>
  </conditionalFormatting>
  <conditionalFormatting sqref="A43:A44">
    <cfRule type="cellIs" dxfId="20" priority="2" stopIfTrue="1" operator="equal">
      <formula>0</formula>
    </cfRule>
  </conditionalFormatting>
  <conditionalFormatting sqref="A32:B32 B33 A34:B35 A59 A67:A69">
    <cfRule type="cellIs" dxfId="19" priority="18"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8" orientation="landscape" r:id="rId2"/>
  <headerFooter scaleWithDoc="0">
    <oddHeader>&amp;L&amp;G</oddHeader>
    <oddFooter>&amp;C&amp;8&amp;P</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6:W99"/>
  <sheetViews>
    <sheetView topLeftCell="B1" zoomScaleNormal="100" workbookViewId="0">
      <selection activeCell="L24" sqref="L24"/>
    </sheetView>
  </sheetViews>
  <sheetFormatPr defaultColWidth="9.140625" defaultRowHeight="12.75" x14ac:dyDescent="0.2"/>
  <cols>
    <col min="1" max="1" width="2.7109375" customWidth="1"/>
    <col min="2" max="2" width="55.7109375" customWidth="1"/>
    <col min="3" max="4" width="12.7109375" customWidth="1"/>
    <col min="5" max="5" width="2.85546875" style="151" customWidth="1"/>
    <col min="6" max="14" width="12.7109375" style="151" customWidth="1"/>
    <col min="15" max="15" width="1.28515625" customWidth="1"/>
    <col min="16" max="16" width="12.42578125" customWidth="1"/>
    <col min="17" max="17" width="11" customWidth="1"/>
    <col min="18" max="18" width="2.85546875" customWidth="1"/>
    <col min="19" max="21" width="11.140625" customWidth="1"/>
    <col min="22" max="22" width="12.42578125" customWidth="1"/>
    <col min="23" max="23" width="12.7109375" customWidth="1"/>
    <col min="24" max="16384" width="9.140625" style="209"/>
  </cols>
  <sheetData>
    <row r="6" spans="1:23" ht="15" x14ac:dyDescent="0.2">
      <c r="A6" s="36" t="s">
        <v>137</v>
      </c>
      <c r="F6" s="204"/>
      <c r="G6" s="204"/>
      <c r="H6" s="204"/>
      <c r="I6" s="204"/>
      <c r="J6" s="204"/>
      <c r="K6" s="204"/>
      <c r="L6" s="204"/>
      <c r="M6" s="204"/>
      <c r="N6" s="204"/>
    </row>
    <row r="7" spans="1:23" ht="15" x14ac:dyDescent="0.2">
      <c r="A7" s="45" t="s">
        <v>249</v>
      </c>
      <c r="B7" s="1"/>
      <c r="C7" s="1"/>
      <c r="D7" s="1"/>
      <c r="E7" s="152"/>
      <c r="F7" s="152"/>
      <c r="G7" s="152"/>
      <c r="H7" s="152"/>
      <c r="I7" s="152"/>
      <c r="J7" s="152"/>
      <c r="K7" s="152"/>
      <c r="L7" s="152"/>
      <c r="M7" s="152"/>
      <c r="N7" s="152"/>
    </row>
    <row r="8" spans="1:23" ht="15" x14ac:dyDescent="0.2">
      <c r="A8" s="114" t="s">
        <v>354</v>
      </c>
      <c r="B8" s="1"/>
      <c r="C8" s="1"/>
      <c r="D8" s="1"/>
      <c r="E8" s="152"/>
      <c r="F8" s="409"/>
      <c r="G8" s="409"/>
      <c r="H8" s="409"/>
      <c r="I8" s="409"/>
      <c r="J8" s="852"/>
      <c r="K8" s="409"/>
      <c r="L8" s="409"/>
      <c r="M8" s="409"/>
      <c r="N8" s="409"/>
    </row>
    <row r="9" spans="1:23" ht="15" x14ac:dyDescent="0.2">
      <c r="A9" s="1" t="s">
        <v>372</v>
      </c>
    </row>
    <row r="10" spans="1:23" ht="15" x14ac:dyDescent="0.2">
      <c r="A10" s="1"/>
    </row>
    <row r="11" spans="1:23" x14ac:dyDescent="0.2">
      <c r="A11" s="2" t="s">
        <v>13</v>
      </c>
      <c r="B11" s="3"/>
      <c r="C11" s="916" t="s">
        <v>375</v>
      </c>
      <c r="D11" s="917"/>
      <c r="E11" s="154"/>
      <c r="F11" s="362"/>
      <c r="G11" s="362"/>
      <c r="H11" s="362"/>
      <c r="I11" s="362"/>
      <c r="J11" s="362"/>
      <c r="K11" s="362"/>
      <c r="L11" s="362"/>
      <c r="M11" s="362"/>
      <c r="N11" s="362"/>
      <c r="O11" s="17"/>
      <c r="P11" s="82" t="s">
        <v>349</v>
      </c>
      <c r="Q11" s="80"/>
      <c r="R11" s="9"/>
      <c r="S11" s="21"/>
      <c r="T11" s="21"/>
      <c r="U11" s="21"/>
      <c r="V11" s="21"/>
      <c r="W11" s="21"/>
    </row>
    <row r="12" spans="1:23"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57" t="s">
        <v>90</v>
      </c>
      <c r="O12" s="59"/>
      <c r="P12" s="914" t="s">
        <v>15</v>
      </c>
      <c r="Q12" s="915"/>
      <c r="R12" s="84"/>
      <c r="S12" s="12" t="s">
        <v>332</v>
      </c>
      <c r="T12" s="12" t="s">
        <v>91</v>
      </c>
      <c r="U12" s="12" t="s">
        <v>92</v>
      </c>
      <c r="V12" s="12" t="s">
        <v>93</v>
      </c>
      <c r="W12" s="15" t="s">
        <v>94</v>
      </c>
    </row>
    <row r="13" spans="1:23" x14ac:dyDescent="0.2">
      <c r="A13" s="2"/>
      <c r="B13" s="3"/>
      <c r="C13" s="78"/>
      <c r="D13" s="589"/>
      <c r="E13" s="614"/>
      <c r="F13" s="366"/>
      <c r="G13" s="366"/>
      <c r="H13" s="366"/>
      <c r="I13" s="366"/>
      <c r="J13" s="366"/>
      <c r="K13" s="366"/>
      <c r="L13" s="366"/>
      <c r="M13" s="366"/>
      <c r="N13" s="366"/>
      <c r="O13" s="59"/>
      <c r="P13" s="10"/>
      <c r="Q13" s="11"/>
      <c r="R13" s="84"/>
      <c r="S13" s="222"/>
      <c r="T13" s="222"/>
      <c r="U13" s="222"/>
      <c r="V13" s="222"/>
      <c r="W13" s="223"/>
    </row>
    <row r="14" spans="1:23" x14ac:dyDescent="0.2">
      <c r="A14" s="37" t="s">
        <v>16</v>
      </c>
      <c r="B14" s="4"/>
      <c r="C14" s="43"/>
      <c r="D14" s="45"/>
      <c r="E14" s="368"/>
      <c r="F14" s="411"/>
      <c r="G14" s="411"/>
      <c r="H14" s="411"/>
      <c r="I14" s="411"/>
      <c r="J14" s="411"/>
      <c r="K14" s="411"/>
      <c r="L14" s="411"/>
      <c r="M14" s="411"/>
      <c r="N14" s="411"/>
      <c r="O14" s="22"/>
      <c r="P14" s="43"/>
      <c r="Q14" s="45"/>
      <c r="R14" s="3"/>
      <c r="S14" s="22"/>
      <c r="T14" s="22"/>
      <c r="U14" s="22"/>
      <c r="V14" s="22"/>
      <c r="W14" s="22"/>
    </row>
    <row r="15" spans="1:23" x14ac:dyDescent="0.2">
      <c r="A15" s="3"/>
      <c r="B15" s="5" t="s">
        <v>49</v>
      </c>
      <c r="C15" s="177">
        <v>-1582</v>
      </c>
      <c r="D15" s="185">
        <v>-2.0564149226569607E-2</v>
      </c>
      <c r="E15" s="163"/>
      <c r="F15" s="382">
        <v>75348</v>
      </c>
      <c r="G15" s="382">
        <v>75323</v>
      </c>
      <c r="H15" s="382">
        <v>69402</v>
      </c>
      <c r="I15" s="382">
        <v>71416</v>
      </c>
      <c r="J15" s="382">
        <v>76930</v>
      </c>
      <c r="K15" s="382">
        <v>76066</v>
      </c>
      <c r="L15" s="382">
        <v>72406</v>
      </c>
      <c r="M15" s="382">
        <v>71743</v>
      </c>
      <c r="N15" s="382">
        <v>74631</v>
      </c>
      <c r="O15" s="43"/>
      <c r="P15" s="649">
        <v>-5656</v>
      </c>
      <c r="Q15" s="300">
        <v>-1.9034478116744351E-2</v>
      </c>
      <c r="R15" s="113"/>
      <c r="S15" s="382">
        <v>291489</v>
      </c>
      <c r="T15" s="382">
        <v>297145</v>
      </c>
      <c r="U15" s="382">
        <v>328458</v>
      </c>
      <c r="V15" s="382">
        <v>314529</v>
      </c>
      <c r="W15" s="376">
        <v>206455</v>
      </c>
    </row>
    <row r="16" spans="1:23" x14ac:dyDescent="0.2">
      <c r="A16" s="3"/>
      <c r="B16" s="5" t="s">
        <v>250</v>
      </c>
      <c r="C16" s="177">
        <v>1739</v>
      </c>
      <c r="D16" s="185">
        <v>1.6764677528198206E-2</v>
      </c>
      <c r="E16" s="163"/>
      <c r="F16" s="382">
        <v>105469</v>
      </c>
      <c r="G16" s="382">
        <v>101829</v>
      </c>
      <c r="H16" s="382">
        <v>101004</v>
      </c>
      <c r="I16" s="382">
        <v>103172</v>
      </c>
      <c r="J16" s="382">
        <v>103730</v>
      </c>
      <c r="K16" s="382">
        <v>85691</v>
      </c>
      <c r="L16" s="382">
        <v>80970</v>
      </c>
      <c r="M16" s="382">
        <v>73337</v>
      </c>
      <c r="N16" s="382">
        <v>80316</v>
      </c>
      <c r="O16" s="43"/>
      <c r="P16" s="177">
        <v>67746</v>
      </c>
      <c r="Q16" s="19">
        <v>0.19709188660801563</v>
      </c>
      <c r="R16" s="6"/>
      <c r="S16" s="382">
        <v>411474</v>
      </c>
      <c r="T16" s="382">
        <v>343728</v>
      </c>
      <c r="U16" s="382">
        <v>310495</v>
      </c>
      <c r="V16" s="382">
        <v>277329</v>
      </c>
      <c r="W16" s="376">
        <v>277953</v>
      </c>
    </row>
    <row r="17" spans="1:23" x14ac:dyDescent="0.2">
      <c r="A17" s="3"/>
      <c r="B17" s="5" t="s">
        <v>225</v>
      </c>
      <c r="C17" s="177">
        <v>746</v>
      </c>
      <c r="D17" s="185">
        <v>0.50405405405405401</v>
      </c>
      <c r="E17" s="163"/>
      <c r="F17" s="382">
        <v>2226</v>
      </c>
      <c r="G17" s="382">
        <v>1712</v>
      </c>
      <c r="H17" s="382">
        <v>1411</v>
      </c>
      <c r="I17" s="382">
        <v>1198</v>
      </c>
      <c r="J17" s="382">
        <v>1480</v>
      </c>
      <c r="K17" s="382">
        <v>1298</v>
      </c>
      <c r="L17" s="382">
        <v>1023</v>
      </c>
      <c r="M17" s="382">
        <v>1218</v>
      </c>
      <c r="N17" s="382">
        <v>1534</v>
      </c>
      <c r="O17" s="43"/>
      <c r="P17" s="177">
        <v>1528</v>
      </c>
      <c r="Q17" s="19">
        <v>0.30444311615859732</v>
      </c>
      <c r="R17" s="6"/>
      <c r="S17" s="382">
        <v>6547</v>
      </c>
      <c r="T17" s="382">
        <v>5019</v>
      </c>
      <c r="U17" s="382">
        <v>6821</v>
      </c>
      <c r="V17" s="382">
        <v>9512</v>
      </c>
      <c r="W17" s="376">
        <v>3111</v>
      </c>
    </row>
    <row r="18" spans="1:23" x14ac:dyDescent="0.2">
      <c r="A18" s="3"/>
      <c r="B18" s="5" t="s">
        <v>52</v>
      </c>
      <c r="C18" s="177">
        <v>2066</v>
      </c>
      <c r="D18" s="185">
        <v>0.13801857171487741</v>
      </c>
      <c r="E18" s="165"/>
      <c r="F18" s="382">
        <v>17035</v>
      </c>
      <c r="G18" s="382">
        <v>16178</v>
      </c>
      <c r="H18" s="382">
        <v>15409</v>
      </c>
      <c r="I18" s="382">
        <v>15239</v>
      </c>
      <c r="J18" s="382">
        <v>14969</v>
      </c>
      <c r="K18" s="382">
        <v>16633</v>
      </c>
      <c r="L18" s="382">
        <v>14889</v>
      </c>
      <c r="M18" s="382">
        <v>15921</v>
      </c>
      <c r="N18" s="382">
        <v>17793</v>
      </c>
      <c r="O18" s="43"/>
      <c r="P18" s="177">
        <v>1449</v>
      </c>
      <c r="Q18" s="19">
        <v>2.3216689098250337E-2</v>
      </c>
      <c r="R18" s="6"/>
      <c r="S18" s="382">
        <v>63861</v>
      </c>
      <c r="T18" s="382">
        <v>62412</v>
      </c>
      <c r="U18" s="382">
        <v>74633</v>
      </c>
      <c r="V18" s="382">
        <v>62249</v>
      </c>
      <c r="W18" s="376">
        <v>23916</v>
      </c>
    </row>
    <row r="19" spans="1:23" x14ac:dyDescent="0.2">
      <c r="A19" s="4"/>
      <c r="B19" s="3"/>
      <c r="C19" s="211">
        <v>2969</v>
      </c>
      <c r="D19" s="212">
        <v>1.5062731787995474E-2</v>
      </c>
      <c r="E19" s="185"/>
      <c r="F19" s="412">
        <v>200078</v>
      </c>
      <c r="G19" s="412">
        <v>195042</v>
      </c>
      <c r="H19" s="412">
        <v>187226</v>
      </c>
      <c r="I19" s="412">
        <v>191025</v>
      </c>
      <c r="J19" s="412">
        <v>197109</v>
      </c>
      <c r="K19" s="412">
        <v>179688</v>
      </c>
      <c r="L19" s="412">
        <v>169288</v>
      </c>
      <c r="M19" s="412">
        <v>162219</v>
      </c>
      <c r="N19" s="412">
        <v>174274</v>
      </c>
      <c r="O19" s="43"/>
      <c r="P19" s="565">
        <v>65067</v>
      </c>
      <c r="Q19" s="212">
        <v>9.1863098330660281E-2</v>
      </c>
      <c r="R19" s="6"/>
      <c r="S19" s="412">
        <v>773371</v>
      </c>
      <c r="T19" s="412">
        <v>708304</v>
      </c>
      <c r="U19" s="412">
        <v>720407</v>
      </c>
      <c r="V19" s="412">
        <v>663619</v>
      </c>
      <c r="W19" s="383">
        <v>511435</v>
      </c>
    </row>
    <row r="20" spans="1:23" x14ac:dyDescent="0.2">
      <c r="A20" s="37" t="s">
        <v>17</v>
      </c>
      <c r="B20" s="3"/>
      <c r="C20" s="177"/>
      <c r="D20" s="185"/>
      <c r="E20" s="163"/>
      <c r="F20" s="382"/>
      <c r="G20" s="382"/>
      <c r="H20" s="382"/>
      <c r="I20" s="382"/>
      <c r="J20" s="382"/>
      <c r="K20" s="382"/>
      <c r="L20" s="382"/>
      <c r="M20" s="382"/>
      <c r="N20" s="382"/>
      <c r="O20" s="43"/>
      <c r="P20" s="177"/>
      <c r="Q20" s="185"/>
      <c r="R20" s="6"/>
      <c r="S20" s="60"/>
      <c r="T20" s="60"/>
      <c r="U20" s="60"/>
      <c r="V20" s="60"/>
      <c r="W20" s="60"/>
    </row>
    <row r="21" spans="1:23" ht="13.5" x14ac:dyDescent="0.2">
      <c r="A21" s="4"/>
      <c r="B21" s="3" t="s">
        <v>192</v>
      </c>
      <c r="C21" s="177">
        <v>2709</v>
      </c>
      <c r="D21" s="185">
        <v>2.7903383632899004E-2</v>
      </c>
      <c r="E21" s="163"/>
      <c r="F21" s="382">
        <v>99794</v>
      </c>
      <c r="G21" s="382">
        <v>93821</v>
      </c>
      <c r="H21" s="382">
        <v>91712</v>
      </c>
      <c r="I21" s="382">
        <v>93164</v>
      </c>
      <c r="J21" s="382">
        <v>97085</v>
      </c>
      <c r="K21" s="382">
        <v>93880</v>
      </c>
      <c r="L21" s="382">
        <v>92768</v>
      </c>
      <c r="M21" s="382">
        <v>92394</v>
      </c>
      <c r="N21" s="382">
        <v>98873</v>
      </c>
      <c r="O21" s="43"/>
      <c r="P21" s="177">
        <v>2364</v>
      </c>
      <c r="Q21" s="185">
        <v>6.2851111459693134E-3</v>
      </c>
      <c r="R21" s="6"/>
      <c r="S21" s="382">
        <v>378491</v>
      </c>
      <c r="T21" s="382">
        <v>376127</v>
      </c>
      <c r="U21" s="382">
        <v>412320</v>
      </c>
      <c r="V21" s="382">
        <v>385113</v>
      </c>
      <c r="W21" s="376">
        <v>287782</v>
      </c>
    </row>
    <row r="22" spans="1:23" x14ac:dyDescent="0.2">
      <c r="A22" s="4"/>
      <c r="B22" s="5" t="s">
        <v>140</v>
      </c>
      <c r="C22" s="177">
        <v>506</v>
      </c>
      <c r="D22" s="185">
        <v>6.5561026172583567E-2</v>
      </c>
      <c r="E22" s="163"/>
      <c r="F22" s="382">
        <v>8224</v>
      </c>
      <c r="G22" s="382">
        <v>8939</v>
      </c>
      <c r="H22" s="382">
        <v>8411</v>
      </c>
      <c r="I22" s="382">
        <v>8404</v>
      </c>
      <c r="J22" s="382">
        <v>7718</v>
      </c>
      <c r="K22" s="382">
        <v>7763</v>
      </c>
      <c r="L22" s="382">
        <v>8041</v>
      </c>
      <c r="M22" s="382">
        <v>8528</v>
      </c>
      <c r="N22" s="382">
        <v>8733</v>
      </c>
      <c r="O22" s="43"/>
      <c r="P22" s="177">
        <v>1928</v>
      </c>
      <c r="Q22" s="185">
        <v>6.015600624024961E-2</v>
      </c>
      <c r="R22" s="6"/>
      <c r="S22" s="382">
        <v>33978</v>
      </c>
      <c r="T22" s="382">
        <v>32050</v>
      </c>
      <c r="U22" s="382">
        <v>32940</v>
      </c>
      <c r="V22" s="382">
        <v>33870</v>
      </c>
      <c r="W22" s="376">
        <v>28403</v>
      </c>
    </row>
    <row r="23" spans="1:23" x14ac:dyDescent="0.2">
      <c r="A23" s="4"/>
      <c r="B23" s="5" t="s">
        <v>19</v>
      </c>
      <c r="C23" s="177">
        <v>161</v>
      </c>
      <c r="D23" s="185">
        <v>6.9306930693069313E-2</v>
      </c>
      <c r="E23" s="163"/>
      <c r="F23" s="382">
        <v>2484</v>
      </c>
      <c r="G23" s="382">
        <v>2593</v>
      </c>
      <c r="H23" s="382">
        <v>2902</v>
      </c>
      <c r="I23" s="382">
        <v>2947</v>
      </c>
      <c r="J23" s="382">
        <v>2323</v>
      </c>
      <c r="K23" s="382">
        <v>2714</v>
      </c>
      <c r="L23" s="382">
        <v>2562</v>
      </c>
      <c r="M23" s="382">
        <v>2556</v>
      </c>
      <c r="N23" s="382">
        <v>2387</v>
      </c>
      <c r="O23" s="43"/>
      <c r="P23" s="177">
        <v>771</v>
      </c>
      <c r="Q23" s="185">
        <v>7.592319054652881E-2</v>
      </c>
      <c r="R23" s="6"/>
      <c r="S23" s="382">
        <v>10926</v>
      </c>
      <c r="T23" s="382">
        <v>10155</v>
      </c>
      <c r="U23" s="382">
        <v>8424</v>
      </c>
      <c r="V23" s="382">
        <v>6441</v>
      </c>
      <c r="W23" s="376">
        <v>5999</v>
      </c>
    </row>
    <row r="24" spans="1:23" x14ac:dyDescent="0.2">
      <c r="A24" s="4"/>
      <c r="B24" s="5" t="s">
        <v>20</v>
      </c>
      <c r="C24" s="177">
        <v>127</v>
      </c>
      <c r="D24" s="185">
        <v>1.5817660978951303E-2</v>
      </c>
      <c r="E24" s="163"/>
      <c r="F24" s="382">
        <v>8156</v>
      </c>
      <c r="G24" s="382">
        <v>8100</v>
      </c>
      <c r="H24" s="382">
        <v>7948</v>
      </c>
      <c r="I24" s="382">
        <v>8299</v>
      </c>
      <c r="J24" s="382">
        <v>8029</v>
      </c>
      <c r="K24" s="382">
        <v>7779</v>
      </c>
      <c r="L24" s="382">
        <v>7567</v>
      </c>
      <c r="M24" s="382">
        <v>6464</v>
      </c>
      <c r="N24" s="382">
        <v>5914</v>
      </c>
      <c r="O24" s="43"/>
      <c r="P24" s="177">
        <v>2664</v>
      </c>
      <c r="Q24" s="185">
        <v>8.9279131338181578E-2</v>
      </c>
      <c r="R24" s="6"/>
      <c r="S24" s="382">
        <v>32503</v>
      </c>
      <c r="T24" s="382">
        <v>29839</v>
      </c>
      <c r="U24" s="382">
        <v>23596</v>
      </c>
      <c r="V24" s="382">
        <v>21355</v>
      </c>
      <c r="W24" s="376">
        <v>22353</v>
      </c>
    </row>
    <row r="25" spans="1:23" x14ac:dyDescent="0.2">
      <c r="A25" s="4"/>
      <c r="B25" s="5" t="s">
        <v>21</v>
      </c>
      <c r="C25" s="177">
        <v>244</v>
      </c>
      <c r="D25" s="185">
        <v>1.4236536554057997E-2</v>
      </c>
      <c r="E25" s="163"/>
      <c r="F25" s="382">
        <v>17383</v>
      </c>
      <c r="G25" s="382">
        <v>17154</v>
      </c>
      <c r="H25" s="382">
        <v>17581</v>
      </c>
      <c r="I25" s="382">
        <v>16395</v>
      </c>
      <c r="J25" s="382">
        <v>17139</v>
      </c>
      <c r="K25" s="382">
        <v>6305</v>
      </c>
      <c r="L25" s="382">
        <v>5811</v>
      </c>
      <c r="M25" s="382">
        <v>3484</v>
      </c>
      <c r="N25" s="382">
        <v>2997</v>
      </c>
      <c r="O25" s="43"/>
      <c r="P25" s="177">
        <v>35774</v>
      </c>
      <c r="Q25" s="185">
        <v>1.0927028925746052</v>
      </c>
      <c r="R25" s="6"/>
      <c r="S25" s="382">
        <v>68513</v>
      </c>
      <c r="T25" s="382">
        <v>32739</v>
      </c>
      <c r="U25" s="382">
        <v>8852</v>
      </c>
      <c r="V25" s="382">
        <v>5222</v>
      </c>
      <c r="W25" s="376">
        <v>6765</v>
      </c>
    </row>
    <row r="26" spans="1:23" x14ac:dyDescent="0.2">
      <c r="A26" s="4"/>
      <c r="B26" s="5" t="s">
        <v>141</v>
      </c>
      <c r="C26" s="177">
        <v>-355</v>
      </c>
      <c r="D26" s="185">
        <v>-3.051663371443308E-2</v>
      </c>
      <c r="E26" s="163"/>
      <c r="F26" s="382">
        <v>11278</v>
      </c>
      <c r="G26" s="382">
        <v>10870</v>
      </c>
      <c r="H26" s="382">
        <v>9581</v>
      </c>
      <c r="I26" s="382">
        <v>12771</v>
      </c>
      <c r="J26" s="382">
        <v>11633</v>
      </c>
      <c r="K26" s="382">
        <v>10814</v>
      </c>
      <c r="L26" s="382">
        <v>10127</v>
      </c>
      <c r="M26" s="382">
        <v>10088</v>
      </c>
      <c r="N26" s="382">
        <v>10959</v>
      </c>
      <c r="O26" s="43"/>
      <c r="P26" s="177">
        <v>1838</v>
      </c>
      <c r="Q26" s="185">
        <v>4.3082837185317142E-2</v>
      </c>
      <c r="R26" s="6"/>
      <c r="S26" s="382">
        <v>44500</v>
      </c>
      <c r="T26" s="382">
        <v>42662</v>
      </c>
      <c r="U26" s="382">
        <v>35439</v>
      </c>
      <c r="V26" s="382">
        <v>32216</v>
      </c>
      <c r="W26" s="376">
        <v>42403</v>
      </c>
    </row>
    <row r="27" spans="1:23" x14ac:dyDescent="0.2">
      <c r="A27" s="4"/>
      <c r="B27" s="5" t="s">
        <v>23</v>
      </c>
      <c r="C27" s="177">
        <v>-659</v>
      </c>
      <c r="D27" s="185">
        <v>-0.31516021042563369</v>
      </c>
      <c r="E27" s="202"/>
      <c r="F27" s="382">
        <v>1432</v>
      </c>
      <c r="G27" s="382">
        <v>2159</v>
      </c>
      <c r="H27" s="382">
        <v>2019</v>
      </c>
      <c r="I27" s="382">
        <v>2079</v>
      </c>
      <c r="J27" s="382">
        <v>2091</v>
      </c>
      <c r="K27" s="382">
        <v>1909</v>
      </c>
      <c r="L27" s="382">
        <v>1959</v>
      </c>
      <c r="M27" s="382">
        <v>1303</v>
      </c>
      <c r="N27" s="382">
        <v>1507</v>
      </c>
      <c r="O27" s="43"/>
      <c r="P27" s="177">
        <v>427</v>
      </c>
      <c r="Q27" s="185">
        <v>5.8799228862572293E-2</v>
      </c>
      <c r="R27" s="6"/>
      <c r="S27" s="382">
        <v>7689</v>
      </c>
      <c r="T27" s="382">
        <v>7262</v>
      </c>
      <c r="U27" s="382">
        <v>5563</v>
      </c>
      <c r="V27" s="382">
        <v>5803</v>
      </c>
      <c r="W27" s="376">
        <v>5214</v>
      </c>
    </row>
    <row r="28" spans="1:23" x14ac:dyDescent="0.2">
      <c r="A28" s="4"/>
      <c r="B28" s="94" t="s">
        <v>142</v>
      </c>
      <c r="C28" s="177">
        <v>-1575</v>
      </c>
      <c r="D28" s="185">
        <v>-0.52675585284280935</v>
      </c>
      <c r="E28" s="202"/>
      <c r="F28" s="382">
        <v>1415</v>
      </c>
      <c r="G28" s="382">
        <v>1733</v>
      </c>
      <c r="H28" s="382">
        <v>1725</v>
      </c>
      <c r="I28" s="382">
        <v>1702</v>
      </c>
      <c r="J28" s="382">
        <v>2990</v>
      </c>
      <c r="K28" s="382">
        <v>1449</v>
      </c>
      <c r="L28" s="382">
        <v>1300</v>
      </c>
      <c r="M28" s="382">
        <v>1394</v>
      </c>
      <c r="N28" s="382">
        <v>1062</v>
      </c>
      <c r="O28" s="217"/>
      <c r="P28" s="177">
        <v>-558</v>
      </c>
      <c r="Q28" s="185">
        <v>-7.8227954577316697E-2</v>
      </c>
      <c r="R28" s="6"/>
      <c r="S28" s="382">
        <v>6575</v>
      </c>
      <c r="T28" s="382">
        <v>7133</v>
      </c>
      <c r="U28" s="382">
        <v>5444</v>
      </c>
      <c r="V28" s="382">
        <v>7626</v>
      </c>
      <c r="W28" s="376">
        <v>6304</v>
      </c>
    </row>
    <row r="29" spans="1:23" x14ac:dyDescent="0.2">
      <c r="A29" s="3"/>
      <c r="B29" s="5" t="s">
        <v>24</v>
      </c>
      <c r="C29" s="177">
        <v>2827</v>
      </c>
      <c r="D29" s="185">
        <v>0.48926964347525093</v>
      </c>
      <c r="E29" s="163"/>
      <c r="F29" s="382">
        <v>8605</v>
      </c>
      <c r="G29" s="382">
        <v>5841</v>
      </c>
      <c r="H29" s="382">
        <v>6917</v>
      </c>
      <c r="I29" s="382">
        <v>4600</v>
      </c>
      <c r="J29" s="382">
        <v>5778</v>
      </c>
      <c r="K29" s="382">
        <v>4078</v>
      </c>
      <c r="L29" s="382">
        <v>6288</v>
      </c>
      <c r="M29" s="382">
        <v>5175</v>
      </c>
      <c r="N29" s="382">
        <v>4858</v>
      </c>
      <c r="O29" s="43"/>
      <c r="P29" s="177">
        <v>4644</v>
      </c>
      <c r="Q29" s="185">
        <v>0.21783385712275435</v>
      </c>
      <c r="R29" s="6"/>
      <c r="S29" s="382">
        <v>25963</v>
      </c>
      <c r="T29" s="382">
        <v>21319</v>
      </c>
      <c r="U29" s="382">
        <v>16648</v>
      </c>
      <c r="V29" s="382">
        <v>13410</v>
      </c>
      <c r="W29" s="376">
        <v>13234</v>
      </c>
    </row>
    <row r="30" spans="1:23" x14ac:dyDescent="0.2">
      <c r="A30" s="4"/>
      <c r="B30" s="139"/>
      <c r="C30" s="211">
        <v>3985</v>
      </c>
      <c r="D30" s="212">
        <v>2.5745222436137635E-2</v>
      </c>
      <c r="E30" s="163"/>
      <c r="F30" s="514">
        <v>158771</v>
      </c>
      <c r="G30" s="514">
        <v>151210</v>
      </c>
      <c r="H30" s="514">
        <v>148796</v>
      </c>
      <c r="I30" s="514">
        <v>150361</v>
      </c>
      <c r="J30" s="514">
        <v>154786</v>
      </c>
      <c r="K30" s="514">
        <v>136691</v>
      </c>
      <c r="L30" s="514">
        <v>136423</v>
      </c>
      <c r="M30" s="514">
        <v>131386</v>
      </c>
      <c r="N30" s="514">
        <v>137290</v>
      </c>
      <c r="O30" s="43"/>
      <c r="P30" s="211">
        <v>49852</v>
      </c>
      <c r="Q30" s="212">
        <v>8.9135075793064733E-2</v>
      </c>
      <c r="R30" s="572"/>
      <c r="S30" s="514">
        <v>609138</v>
      </c>
      <c r="T30" s="514">
        <v>559286</v>
      </c>
      <c r="U30" s="514">
        <v>549226</v>
      </c>
      <c r="V30" s="514">
        <v>511056</v>
      </c>
      <c r="W30" s="671">
        <v>418457</v>
      </c>
    </row>
    <row r="31" spans="1:23" s="406" customFormat="1" x14ac:dyDescent="0.2">
      <c r="A31" s="955" t="s">
        <v>247</v>
      </c>
      <c r="B31" s="899"/>
      <c r="C31" s="211">
        <v>-1016</v>
      </c>
      <c r="D31" s="212">
        <v>-2.4005859698036529E-2</v>
      </c>
      <c r="E31" s="163"/>
      <c r="F31" s="411">
        <v>41307</v>
      </c>
      <c r="G31" s="411">
        <v>43832</v>
      </c>
      <c r="H31" s="411">
        <v>38430</v>
      </c>
      <c r="I31" s="411">
        <v>40664</v>
      </c>
      <c r="J31" s="411">
        <v>42323</v>
      </c>
      <c r="K31" s="411">
        <v>42997</v>
      </c>
      <c r="L31" s="411">
        <v>32865</v>
      </c>
      <c r="M31" s="411">
        <v>30833</v>
      </c>
      <c r="N31" s="411">
        <v>36984</v>
      </c>
      <c r="O31" s="43"/>
      <c r="P31" s="565">
        <v>15215</v>
      </c>
      <c r="Q31" s="212">
        <v>0.10210175951898429</v>
      </c>
      <c r="R31" s="572"/>
      <c r="S31" s="411">
        <v>164233</v>
      </c>
      <c r="T31" s="411">
        <v>149018</v>
      </c>
      <c r="U31" s="411">
        <v>171181</v>
      </c>
      <c r="V31" s="411">
        <v>152563</v>
      </c>
      <c r="W31" s="373">
        <v>92978</v>
      </c>
    </row>
    <row r="32" spans="1:23" s="406" customFormat="1" x14ac:dyDescent="0.2">
      <c r="A32" s="88"/>
      <c r="B32" s="86" t="s">
        <v>186</v>
      </c>
      <c r="C32" s="211">
        <v>1859</v>
      </c>
      <c r="D32" s="212">
        <v>0.3411635162415122</v>
      </c>
      <c r="E32" s="163"/>
      <c r="F32" s="494">
        <v>7308</v>
      </c>
      <c r="G32" s="494">
        <v>5992</v>
      </c>
      <c r="H32" s="494">
        <v>5743</v>
      </c>
      <c r="I32" s="494">
        <v>4706</v>
      </c>
      <c r="J32" s="494">
        <v>5449</v>
      </c>
      <c r="K32" s="494">
        <v>6523</v>
      </c>
      <c r="L32" s="494">
        <v>5187</v>
      </c>
      <c r="M32" s="494">
        <v>6134</v>
      </c>
      <c r="N32" s="494">
        <v>7735</v>
      </c>
      <c r="O32" s="632"/>
      <c r="P32" s="565">
        <v>456</v>
      </c>
      <c r="Q32" s="212">
        <v>1.9576696861718111E-2</v>
      </c>
      <c r="R32" s="573"/>
      <c r="S32" s="225">
        <v>23749</v>
      </c>
      <c r="T32" s="225">
        <v>23293</v>
      </c>
      <c r="U32" s="225">
        <v>22670</v>
      </c>
      <c r="V32" s="225">
        <v>17288</v>
      </c>
      <c r="W32" s="225">
        <v>12743</v>
      </c>
    </row>
    <row r="33" spans="1:23" s="406" customFormat="1" ht="13.5" thickBot="1" x14ac:dyDescent="0.25">
      <c r="A33" s="37" t="s">
        <v>28</v>
      </c>
      <c r="B33" s="37"/>
      <c r="C33" s="256">
        <v>-2875</v>
      </c>
      <c r="D33" s="218">
        <v>-7.7968216087215922E-2</v>
      </c>
      <c r="E33" s="163"/>
      <c r="F33" s="397">
        <v>33999</v>
      </c>
      <c r="G33" s="397">
        <v>37840</v>
      </c>
      <c r="H33" s="397">
        <v>32687</v>
      </c>
      <c r="I33" s="397">
        <v>35958</v>
      </c>
      <c r="J33" s="397">
        <v>36874</v>
      </c>
      <c r="K33" s="397">
        <v>36474</v>
      </c>
      <c r="L33" s="397">
        <v>27678</v>
      </c>
      <c r="M33" s="397">
        <v>24699</v>
      </c>
      <c r="N33" s="397">
        <v>29249</v>
      </c>
      <c r="O33" s="632"/>
      <c r="P33" s="355">
        <v>14759</v>
      </c>
      <c r="Q33" s="218">
        <v>0.11739113143766157</v>
      </c>
      <c r="R33" s="573"/>
      <c r="S33" s="397">
        <v>140484</v>
      </c>
      <c r="T33" s="397">
        <v>125725</v>
      </c>
      <c r="U33" s="397">
        <v>148511</v>
      </c>
      <c r="V33" s="397">
        <v>135275</v>
      </c>
      <c r="W33" s="385">
        <v>80235</v>
      </c>
    </row>
    <row r="34" spans="1:23" ht="13.5" thickTop="1" x14ac:dyDescent="0.2">
      <c r="A34" s="3"/>
      <c r="B34" s="3"/>
      <c r="C34" s="181"/>
      <c r="D34" s="176"/>
      <c r="E34" s="159"/>
      <c r="F34" s="159"/>
      <c r="G34" s="159"/>
      <c r="H34" s="159"/>
      <c r="I34" s="159"/>
      <c r="J34" s="159"/>
      <c r="K34" s="159"/>
      <c r="L34" s="159"/>
      <c r="M34" s="159"/>
      <c r="N34" s="159"/>
      <c r="O34" s="3"/>
      <c r="P34" s="181"/>
      <c r="Q34" s="176"/>
      <c r="R34" s="3"/>
      <c r="S34" s="3"/>
      <c r="T34" s="3"/>
      <c r="U34" s="3"/>
      <c r="V34" s="3"/>
      <c r="W34" s="3"/>
    </row>
    <row r="35" spans="1:23" ht="13.5" x14ac:dyDescent="0.2">
      <c r="A35" s="3" t="s">
        <v>194</v>
      </c>
      <c r="B35" s="3"/>
      <c r="C35" s="219">
        <v>346</v>
      </c>
      <c r="D35" s="176">
        <v>4.1392511065916973E-2</v>
      </c>
      <c r="E35" s="159"/>
      <c r="F35" s="201">
        <v>8705</v>
      </c>
      <c r="G35" s="201">
        <v>8552</v>
      </c>
      <c r="H35" s="201">
        <v>7378</v>
      </c>
      <c r="I35" s="203">
        <v>8185</v>
      </c>
      <c r="J35" s="203">
        <v>8359</v>
      </c>
      <c r="K35" s="203">
        <v>7577</v>
      </c>
      <c r="L35" s="203">
        <v>6295</v>
      </c>
      <c r="M35" s="203">
        <v>5016</v>
      </c>
      <c r="N35" s="203">
        <v>6568</v>
      </c>
      <c r="O35" s="3"/>
      <c r="P35" s="181">
        <v>5573</v>
      </c>
      <c r="Q35" s="176">
        <v>0.20453627922340073</v>
      </c>
      <c r="R35" s="3"/>
      <c r="S35" s="227">
        <v>32820</v>
      </c>
      <c r="T35" s="227">
        <v>27247</v>
      </c>
      <c r="U35" s="227">
        <v>15409</v>
      </c>
      <c r="V35" s="227">
        <v>726</v>
      </c>
      <c r="W35" s="227">
        <v>190</v>
      </c>
    </row>
    <row r="36" spans="1:23" x14ac:dyDescent="0.2">
      <c r="A36" s="3"/>
      <c r="B36" s="3"/>
      <c r="C36" s="181"/>
      <c r="D36" s="176"/>
      <c r="E36" s="159"/>
      <c r="F36" s="159"/>
      <c r="G36" s="159"/>
      <c r="H36" s="159"/>
      <c r="I36" s="159"/>
      <c r="J36" s="159"/>
      <c r="K36" s="159"/>
      <c r="L36" s="159"/>
      <c r="M36" s="159"/>
      <c r="N36" s="159"/>
      <c r="O36" s="3"/>
      <c r="P36" s="181"/>
      <c r="Q36" s="176"/>
      <c r="R36" s="3"/>
      <c r="S36" s="3"/>
      <c r="T36" s="3"/>
      <c r="U36" s="3"/>
      <c r="V36" s="3"/>
      <c r="W36" s="3"/>
    </row>
    <row r="37" spans="1:23" ht="13.5" x14ac:dyDescent="0.2">
      <c r="A37" s="6" t="s">
        <v>251</v>
      </c>
      <c r="B37" s="3"/>
      <c r="C37" s="324">
        <v>7.3375868657676646</v>
      </c>
      <c r="D37" s="176"/>
      <c r="E37" s="159"/>
      <c r="F37" s="166">
        <v>0.51363859024931036</v>
      </c>
      <c r="G37" s="166">
        <v>0.50905432595573441</v>
      </c>
      <c r="H37" s="166">
        <v>0.52078008275316678</v>
      </c>
      <c r="I37" s="166">
        <v>0.48186300162503098</v>
      </c>
      <c r="J37" s="166">
        <v>0.44026272159163371</v>
      </c>
      <c r="K37" s="166">
        <v>0.45469469003670959</v>
      </c>
      <c r="L37" s="166">
        <v>0.46973266692995957</v>
      </c>
      <c r="M37" s="166">
        <v>0.48594454571620455</v>
      </c>
      <c r="N37" s="166">
        <v>0.45376485262259569</v>
      </c>
      <c r="O37" s="3"/>
      <c r="P37" s="324">
        <v>4.4408621777234982</v>
      </c>
      <c r="Q37" s="176"/>
      <c r="R37" s="3"/>
      <c r="S37" s="186">
        <v>0.506408621777235</v>
      </c>
      <c r="T37" s="186">
        <v>0.46214969354390328</v>
      </c>
      <c r="U37" s="186">
        <v>0.39464923243030431</v>
      </c>
      <c r="V37" s="186">
        <v>0.28539906987078795</v>
      </c>
      <c r="W37" s="186">
        <v>0.40187339549354378</v>
      </c>
    </row>
    <row r="38" spans="1:23" ht="13.5" x14ac:dyDescent="0.2">
      <c r="A38" s="6" t="s">
        <v>252</v>
      </c>
      <c r="B38" s="3"/>
      <c r="C38" s="324">
        <v>1.7999999999999905</v>
      </c>
      <c r="D38" s="176"/>
      <c r="E38" s="159"/>
      <c r="F38" s="166">
        <v>0.82</v>
      </c>
      <c r="G38" s="166">
        <v>0.84689999999999999</v>
      </c>
      <c r="H38" s="166">
        <v>0.86299999999999999</v>
      </c>
      <c r="I38" s="166">
        <v>0.82399999999999995</v>
      </c>
      <c r="J38" s="166">
        <v>0.80200000000000005</v>
      </c>
      <c r="K38" s="166">
        <v>0.81699999999999995</v>
      </c>
      <c r="L38" s="166">
        <v>0.79</v>
      </c>
      <c r="M38" s="166">
        <v>0.8</v>
      </c>
      <c r="N38" s="166">
        <v>0.78200000000000003</v>
      </c>
      <c r="O38" s="3"/>
      <c r="P38" s="324">
        <v>3.1999999999999917</v>
      </c>
      <c r="Q38" s="176"/>
      <c r="R38" s="3"/>
      <c r="S38" s="186">
        <v>0.83399999999999996</v>
      </c>
      <c r="T38" s="186">
        <v>0.80230000000000001</v>
      </c>
      <c r="U38" s="186">
        <v>0.78600000000000003</v>
      </c>
      <c r="V38" s="186">
        <v>0.72099999999999997</v>
      </c>
      <c r="W38" s="186">
        <v>0.72899999999999998</v>
      </c>
    </row>
    <row r="39" spans="1:23" ht="13.5" x14ac:dyDescent="0.2">
      <c r="A39" s="6" t="s">
        <v>253</v>
      </c>
      <c r="B39" s="3"/>
      <c r="C39" s="324">
        <v>0.30999999999999917</v>
      </c>
      <c r="D39" s="176"/>
      <c r="E39" s="159"/>
      <c r="F39" s="166">
        <v>0.39200000000000002</v>
      </c>
      <c r="G39" s="166">
        <v>0.39400000000000002</v>
      </c>
      <c r="H39" s="166">
        <v>0.40100000000000002</v>
      </c>
      <c r="I39" s="166">
        <v>0.39700000000000002</v>
      </c>
      <c r="J39" s="166">
        <v>0.38890000000000002</v>
      </c>
      <c r="K39" s="166">
        <v>0.33400000000000002</v>
      </c>
      <c r="L39" s="166">
        <v>0.34499999999999997</v>
      </c>
      <c r="M39" s="166">
        <v>0.32500000000000001</v>
      </c>
      <c r="N39" s="166">
        <v>0.30299999999999999</v>
      </c>
      <c r="O39" s="3"/>
      <c r="P39" s="324">
        <v>4.9000000000000039</v>
      </c>
      <c r="Q39" s="176"/>
      <c r="R39" s="3"/>
      <c r="S39" s="186">
        <v>0.39600000000000002</v>
      </c>
      <c r="T39" s="186">
        <v>0.34710000000000002</v>
      </c>
      <c r="U39" s="171">
        <v>0.27100000000000002</v>
      </c>
      <c r="V39" s="171">
        <v>0.26100000000000001</v>
      </c>
      <c r="W39" s="171">
        <v>0.23100000000000001</v>
      </c>
    </row>
    <row r="40" spans="1:23" x14ac:dyDescent="0.2">
      <c r="A40" s="6"/>
      <c r="B40" s="3"/>
      <c r="C40" s="324"/>
      <c r="D40" s="176"/>
      <c r="E40" s="159"/>
      <c r="F40" s="166"/>
      <c r="G40" s="166"/>
      <c r="H40" s="166"/>
      <c r="I40" s="166"/>
      <c r="J40" s="166"/>
      <c r="K40" s="166"/>
      <c r="L40" s="166"/>
      <c r="M40" s="166"/>
      <c r="N40" s="166"/>
      <c r="O40" s="3"/>
      <c r="P40" s="324"/>
      <c r="Q40" s="176"/>
      <c r="R40" s="3"/>
      <c r="S40" s="186">
        <v>0</v>
      </c>
      <c r="T40" s="186"/>
      <c r="U40" s="186"/>
      <c r="V40" s="186"/>
      <c r="W40" s="186"/>
    </row>
    <row r="41" spans="1:23" ht="13.5" x14ac:dyDescent="0.2">
      <c r="A41" s="6" t="s">
        <v>56</v>
      </c>
      <c r="B41" s="3"/>
      <c r="C41" s="324">
        <v>0.6230743431873853</v>
      </c>
      <c r="D41" s="176"/>
      <c r="E41" s="159"/>
      <c r="F41" s="166">
        <v>0.49877547756375012</v>
      </c>
      <c r="G41" s="166">
        <v>0.4810297269306098</v>
      </c>
      <c r="H41" s="166">
        <v>0.48984649567901895</v>
      </c>
      <c r="I41" s="166">
        <v>0.48770579767046196</v>
      </c>
      <c r="J41" s="166">
        <v>0.49254473413187627</v>
      </c>
      <c r="K41" s="166">
        <v>0.52246115489069944</v>
      </c>
      <c r="L41" s="166">
        <v>0.54798922546193474</v>
      </c>
      <c r="M41" s="166">
        <v>0.56956336803950214</v>
      </c>
      <c r="N41" s="166">
        <v>0.56734223119914617</v>
      </c>
      <c r="O41" s="3"/>
      <c r="P41" s="324">
        <v>-4.1620634321452741</v>
      </c>
      <c r="Q41" s="176"/>
      <c r="R41" s="3"/>
      <c r="S41" s="166">
        <v>0.48940417988261781</v>
      </c>
      <c r="T41" s="166">
        <v>0.53102481420407055</v>
      </c>
      <c r="U41" s="166">
        <v>0.57234313381185908</v>
      </c>
      <c r="V41" s="166">
        <v>0.58032244405298827</v>
      </c>
      <c r="W41" s="166">
        <v>0.56269516165299593</v>
      </c>
    </row>
    <row r="42" spans="1:23" x14ac:dyDescent="0.2">
      <c r="A42" s="3" t="s">
        <v>29</v>
      </c>
      <c r="B42" s="3"/>
      <c r="C42" s="324">
        <v>0.20335334874442834</v>
      </c>
      <c r="D42" s="176"/>
      <c r="E42" s="159"/>
      <c r="F42" s="166">
        <v>0.29477003968452303</v>
      </c>
      <c r="G42" s="166">
        <v>0.29423918950790084</v>
      </c>
      <c r="H42" s="166">
        <v>0.30489355110935445</v>
      </c>
      <c r="I42" s="166">
        <v>0.29942154168302576</v>
      </c>
      <c r="J42" s="166">
        <v>0.29273650619707875</v>
      </c>
      <c r="K42" s="166">
        <v>0.23825185877743643</v>
      </c>
      <c r="L42" s="166">
        <v>0.25787415528566704</v>
      </c>
      <c r="M42" s="166">
        <v>0.24036641823707458</v>
      </c>
      <c r="N42" s="166">
        <v>0.22044022631029297</v>
      </c>
      <c r="O42" s="3"/>
      <c r="P42" s="324">
        <v>3.9647784534013573</v>
      </c>
      <c r="Q42" s="176"/>
      <c r="R42" s="3"/>
      <c r="S42" s="166">
        <v>0.29823590488911533</v>
      </c>
      <c r="T42" s="166">
        <v>0.25858812035510176</v>
      </c>
      <c r="U42" s="166">
        <v>0.19003979694811404</v>
      </c>
      <c r="V42" s="166">
        <v>0.18978208881903622</v>
      </c>
      <c r="W42" s="166">
        <v>0.25550656486161488</v>
      </c>
    </row>
    <row r="43" spans="1:23" x14ac:dyDescent="0.2">
      <c r="A43" s="3" t="s">
        <v>30</v>
      </c>
      <c r="B43" s="3"/>
      <c r="C43" s="324">
        <v>0.82642769193180809</v>
      </c>
      <c r="D43" s="176"/>
      <c r="E43" s="159"/>
      <c r="F43" s="166">
        <v>0.79354551724827316</v>
      </c>
      <c r="G43" s="166">
        <v>0.7752689164385107</v>
      </c>
      <c r="H43" s="166">
        <v>0.7947400467883734</v>
      </c>
      <c r="I43" s="166">
        <v>0.78712733935348778</v>
      </c>
      <c r="J43" s="166">
        <v>0.78528124032895508</v>
      </c>
      <c r="K43" s="166">
        <v>0.76071301366813593</v>
      </c>
      <c r="L43" s="166">
        <v>0.80586338074760167</v>
      </c>
      <c r="M43" s="166">
        <v>0.80992978627657675</v>
      </c>
      <c r="N43" s="166">
        <v>0.7877824575094392</v>
      </c>
      <c r="O43" s="3"/>
      <c r="P43" s="324">
        <v>-0.19728497874392792</v>
      </c>
      <c r="Q43" s="176"/>
      <c r="R43" s="3"/>
      <c r="S43" s="166">
        <v>0.78764008477173308</v>
      </c>
      <c r="T43" s="166">
        <v>0.78961293455917236</v>
      </c>
      <c r="U43" s="166">
        <v>0.76238293075997321</v>
      </c>
      <c r="V43" s="166">
        <v>0.77010453287202441</v>
      </c>
      <c r="W43" s="166">
        <v>0.81820172651461087</v>
      </c>
    </row>
    <row r="44" spans="1:23" x14ac:dyDescent="0.2">
      <c r="A44" s="6" t="s">
        <v>31</v>
      </c>
      <c r="B44" s="3"/>
      <c r="C44" s="324">
        <v>-0.82642769193181365</v>
      </c>
      <c r="D44" s="176"/>
      <c r="E44" s="159"/>
      <c r="F44" s="166">
        <v>0.20645448275172681</v>
      </c>
      <c r="G44" s="166">
        <v>0.22473108356148933</v>
      </c>
      <c r="H44" s="166">
        <v>0.2052599532116266</v>
      </c>
      <c r="I44" s="166">
        <v>0.21287266064651222</v>
      </c>
      <c r="J44" s="166">
        <v>0.21471875967104495</v>
      </c>
      <c r="K44" s="166">
        <v>0.23928698633186413</v>
      </c>
      <c r="L44" s="166">
        <v>0.19413661925239828</v>
      </c>
      <c r="M44" s="166">
        <v>0.19007021372342328</v>
      </c>
      <c r="N44" s="166">
        <v>0.21221754249056085</v>
      </c>
      <c r="O44" s="3"/>
      <c r="P44" s="324">
        <v>0.19728497874392237</v>
      </c>
      <c r="Q44" s="176"/>
      <c r="R44" s="3"/>
      <c r="S44" s="166">
        <v>0.21235991522826689</v>
      </c>
      <c r="T44" s="166">
        <v>0.21038706544082766</v>
      </c>
      <c r="U44" s="166">
        <v>0.23761706924002682</v>
      </c>
      <c r="V44" s="166">
        <v>0.22989546712797554</v>
      </c>
      <c r="W44" s="166">
        <v>0.18179827348538916</v>
      </c>
    </row>
    <row r="45" spans="1:23" x14ac:dyDescent="0.2">
      <c r="A45" s="6" t="s">
        <v>32</v>
      </c>
      <c r="B45" s="3"/>
      <c r="C45" s="324">
        <v>-1.7145429142387203</v>
      </c>
      <c r="D45" s="176"/>
      <c r="E45" s="159"/>
      <c r="F45" s="166">
        <v>0.1699287277961595</v>
      </c>
      <c r="G45" s="166">
        <v>0.19400949539073636</v>
      </c>
      <c r="H45" s="166">
        <v>0.17458579470799995</v>
      </c>
      <c r="I45" s="166">
        <v>0.18823714173537495</v>
      </c>
      <c r="J45" s="166">
        <v>0.1870741569385467</v>
      </c>
      <c r="K45" s="166">
        <v>0.20298517430212368</v>
      </c>
      <c r="L45" s="166">
        <v>0.16349652662917633</v>
      </c>
      <c r="M45" s="166">
        <v>0.15225713387457696</v>
      </c>
      <c r="N45" s="166">
        <v>0.16783341175390476</v>
      </c>
      <c r="O45" s="58"/>
      <c r="P45" s="324">
        <v>0.41500288508073413</v>
      </c>
      <c r="Q45" s="176"/>
      <c r="R45" s="58"/>
      <c r="S45" s="166">
        <v>0.1816514971469062</v>
      </c>
      <c r="T45" s="166">
        <v>0.17750146829609886</v>
      </c>
      <c r="U45" s="166">
        <v>0.20614874647248013</v>
      </c>
      <c r="V45" s="166">
        <v>0.20384437455829324</v>
      </c>
      <c r="W45" s="166">
        <v>0.15688210623050827</v>
      </c>
    </row>
    <row r="46" spans="1:23" x14ac:dyDescent="0.2">
      <c r="A46" s="3"/>
      <c r="B46" s="3"/>
      <c r="C46" s="181"/>
      <c r="D46" s="176"/>
      <c r="E46" s="159"/>
      <c r="F46" s="159"/>
      <c r="G46" s="159"/>
      <c r="H46" s="159"/>
      <c r="I46" s="159"/>
      <c r="J46" s="159"/>
      <c r="K46" s="159"/>
      <c r="L46" s="159"/>
      <c r="M46" s="159"/>
      <c r="N46" s="159"/>
      <c r="O46" s="3"/>
      <c r="P46" s="181"/>
      <c r="Q46" s="176"/>
      <c r="R46" s="3"/>
      <c r="S46" s="3"/>
      <c r="T46" s="3"/>
      <c r="U46" s="3"/>
      <c r="V46" s="3"/>
      <c r="W46" s="3"/>
    </row>
    <row r="47" spans="1:23" ht="13.5" x14ac:dyDescent="0.2">
      <c r="A47" s="6" t="s">
        <v>254</v>
      </c>
      <c r="B47" s="3"/>
      <c r="C47" s="181">
        <v>7695</v>
      </c>
      <c r="D47" s="176">
        <v>7.9967160983923424E-2</v>
      </c>
      <c r="E47" s="159"/>
      <c r="F47" s="160">
        <v>103922</v>
      </c>
      <c r="G47" s="160">
        <v>99207</v>
      </c>
      <c r="H47" s="160">
        <v>93339</v>
      </c>
      <c r="I47" s="160">
        <v>97260</v>
      </c>
      <c r="J47" s="160">
        <v>96227</v>
      </c>
      <c r="K47" s="160">
        <v>94388</v>
      </c>
      <c r="L47" s="160">
        <v>88607</v>
      </c>
      <c r="M47" s="160">
        <v>90717</v>
      </c>
      <c r="N47" s="160">
        <v>96063</v>
      </c>
      <c r="O47" s="3"/>
      <c r="P47" s="181">
        <v>7695</v>
      </c>
      <c r="Q47" s="176">
        <v>7.9967160983923424E-2</v>
      </c>
      <c r="R47" s="3"/>
      <c r="S47" s="39">
        <v>103922</v>
      </c>
      <c r="T47" s="39">
        <v>96227</v>
      </c>
      <c r="U47" s="39">
        <v>96063</v>
      </c>
      <c r="V47" s="39">
        <v>88766</v>
      </c>
      <c r="W47" s="39">
        <v>60719</v>
      </c>
    </row>
    <row r="48" spans="1:23" ht="13.5" x14ac:dyDescent="0.2">
      <c r="A48" s="3" t="s">
        <v>106</v>
      </c>
      <c r="B48" s="6"/>
      <c r="C48" s="181">
        <v>3021</v>
      </c>
      <c r="D48" s="176">
        <v>0.34197419062712248</v>
      </c>
      <c r="E48" s="159"/>
      <c r="F48" s="160">
        <v>11855</v>
      </c>
      <c r="G48" s="160">
        <v>10998</v>
      </c>
      <c r="H48" s="160">
        <v>10112</v>
      </c>
      <c r="I48" s="160">
        <v>10201</v>
      </c>
      <c r="J48" s="160">
        <v>8834</v>
      </c>
      <c r="K48" s="160">
        <v>8428</v>
      </c>
      <c r="L48" s="160">
        <v>8047</v>
      </c>
      <c r="M48" s="160">
        <v>7952</v>
      </c>
      <c r="N48" s="160">
        <v>8482</v>
      </c>
      <c r="O48" s="181"/>
      <c r="P48" s="181">
        <v>3021</v>
      </c>
      <c r="Q48" s="176">
        <v>0.34197419062712248</v>
      </c>
      <c r="R48" s="3"/>
      <c r="S48" s="39">
        <v>11855</v>
      </c>
      <c r="T48" s="39">
        <v>8834</v>
      </c>
      <c r="U48" s="39">
        <v>8482</v>
      </c>
      <c r="V48" s="39">
        <v>6307</v>
      </c>
      <c r="W48" s="39">
        <v>4009</v>
      </c>
    </row>
    <row r="49" spans="1:23" x14ac:dyDescent="0.2">
      <c r="A49" s="5"/>
      <c r="B49" s="6"/>
      <c r="C49" s="181"/>
      <c r="D49" s="176"/>
      <c r="E49" s="159"/>
      <c r="F49" s="160"/>
      <c r="G49" s="160"/>
      <c r="H49" s="160"/>
      <c r="I49" s="160"/>
      <c r="J49" s="160"/>
      <c r="K49" s="160"/>
      <c r="L49" s="160"/>
      <c r="M49" s="160"/>
      <c r="N49" s="160"/>
      <c r="O49" s="3"/>
      <c r="P49" s="181"/>
      <c r="Q49" s="176"/>
      <c r="R49" s="3"/>
      <c r="S49" s="39"/>
      <c r="T49" s="39">
        <v>8834</v>
      </c>
      <c r="U49" s="3"/>
      <c r="V49" s="3"/>
      <c r="W49" s="3"/>
    </row>
    <row r="50" spans="1:23" x14ac:dyDescent="0.2">
      <c r="A50" s="6" t="s">
        <v>33</v>
      </c>
      <c r="B50" s="6"/>
      <c r="C50" s="181">
        <v>64</v>
      </c>
      <c r="D50" s="176">
        <v>4.3626448534423996E-2</v>
      </c>
      <c r="E50" s="159"/>
      <c r="F50" s="160">
        <v>1531</v>
      </c>
      <c r="G50" s="160">
        <v>1508</v>
      </c>
      <c r="H50" s="160">
        <v>1494</v>
      </c>
      <c r="I50" s="160">
        <v>1495</v>
      </c>
      <c r="J50" s="160">
        <v>1467</v>
      </c>
      <c r="K50" s="160">
        <v>1464</v>
      </c>
      <c r="L50" s="160">
        <v>1466</v>
      </c>
      <c r="M50" s="160">
        <v>1303</v>
      </c>
      <c r="N50" s="160">
        <v>1292</v>
      </c>
      <c r="O50" s="3"/>
      <c r="P50" s="181">
        <v>64</v>
      </c>
      <c r="Q50" s="176">
        <v>4.3626448534423996E-2</v>
      </c>
      <c r="R50" s="3"/>
      <c r="S50" s="39">
        <v>1531</v>
      </c>
      <c r="T50" s="39">
        <v>1467</v>
      </c>
      <c r="U50" s="39">
        <v>1292</v>
      </c>
      <c r="V50" s="39">
        <v>1186</v>
      </c>
      <c r="W50" s="39">
        <v>1180</v>
      </c>
    </row>
    <row r="51" spans="1:23" ht="13.5" x14ac:dyDescent="0.2">
      <c r="A51" s="5" t="s">
        <v>255</v>
      </c>
      <c r="B51" s="6"/>
      <c r="C51" s="181">
        <v>0</v>
      </c>
      <c r="D51" s="176">
        <v>0</v>
      </c>
      <c r="E51" s="159"/>
      <c r="F51" s="160">
        <v>145</v>
      </c>
      <c r="G51" s="160">
        <v>146</v>
      </c>
      <c r="H51" s="160">
        <v>147</v>
      </c>
      <c r="I51" s="160">
        <v>147</v>
      </c>
      <c r="J51" s="160">
        <v>145</v>
      </c>
      <c r="K51" s="160">
        <v>148</v>
      </c>
      <c r="L51" s="160">
        <v>149</v>
      </c>
      <c r="M51" s="160">
        <v>146</v>
      </c>
      <c r="N51" s="160">
        <v>146</v>
      </c>
      <c r="O51" s="3"/>
      <c r="P51" s="181">
        <v>0</v>
      </c>
      <c r="Q51" s="176">
        <v>0</v>
      </c>
      <c r="R51" s="3"/>
      <c r="S51" s="39">
        <v>145</v>
      </c>
      <c r="T51" s="39">
        <v>145</v>
      </c>
      <c r="U51" s="39">
        <v>146</v>
      </c>
      <c r="V51" s="39">
        <v>145</v>
      </c>
      <c r="W51" s="39">
        <v>146</v>
      </c>
    </row>
    <row r="52" spans="1:23" ht="13.5" x14ac:dyDescent="0.2">
      <c r="A52" s="5" t="s">
        <v>256</v>
      </c>
      <c r="B52" s="6"/>
      <c r="C52" s="181">
        <v>5</v>
      </c>
      <c r="D52" s="176">
        <v>1.984126984126984E-2</v>
      </c>
      <c r="E52" s="159"/>
      <c r="F52" s="160">
        <v>257</v>
      </c>
      <c r="G52" s="160">
        <v>257</v>
      </c>
      <c r="H52" s="160">
        <v>256</v>
      </c>
      <c r="I52" s="160">
        <v>257</v>
      </c>
      <c r="J52" s="160">
        <v>252</v>
      </c>
      <c r="K52" s="160">
        <v>255</v>
      </c>
      <c r="L52" s="160">
        <v>256</v>
      </c>
      <c r="M52" s="160">
        <v>221</v>
      </c>
      <c r="N52" s="160">
        <v>220</v>
      </c>
      <c r="O52" s="330"/>
      <c r="P52" s="181">
        <v>5</v>
      </c>
      <c r="Q52" s="176">
        <v>1.984126984126984E-2</v>
      </c>
      <c r="R52" s="181"/>
      <c r="S52" s="39">
        <v>257</v>
      </c>
      <c r="T52" s="39">
        <v>252</v>
      </c>
      <c r="U52" s="39">
        <v>220</v>
      </c>
      <c r="V52" s="39">
        <v>202</v>
      </c>
      <c r="W52" s="39">
        <v>210</v>
      </c>
    </row>
    <row r="53" spans="1:23" x14ac:dyDescent="0.2">
      <c r="A53" s="6" t="s">
        <v>257</v>
      </c>
      <c r="B53" s="6"/>
      <c r="C53" s="181">
        <v>1</v>
      </c>
      <c r="D53" s="176">
        <v>8.4033613445378148E-3</v>
      </c>
      <c r="E53" s="159"/>
      <c r="F53" s="160">
        <v>120</v>
      </c>
      <c r="G53" s="160">
        <v>116</v>
      </c>
      <c r="H53" s="160">
        <v>116</v>
      </c>
      <c r="I53" s="160">
        <v>121</v>
      </c>
      <c r="J53" s="160">
        <v>119</v>
      </c>
      <c r="K53" s="160">
        <v>116</v>
      </c>
      <c r="L53" s="160">
        <v>113</v>
      </c>
      <c r="M53" s="160">
        <v>114</v>
      </c>
      <c r="N53" s="160">
        <v>115</v>
      </c>
      <c r="O53" s="330"/>
      <c r="P53" s="181">
        <v>1</v>
      </c>
      <c r="Q53" s="176">
        <v>8.4033613445378148E-3</v>
      </c>
      <c r="R53" s="330"/>
      <c r="S53" s="39">
        <v>120</v>
      </c>
      <c r="T53" s="39">
        <v>119</v>
      </c>
      <c r="U53" s="39">
        <v>115</v>
      </c>
      <c r="V53" s="160">
        <v>110</v>
      </c>
      <c r="W53" s="160">
        <v>119</v>
      </c>
    </row>
    <row r="54" spans="1:23" x14ac:dyDescent="0.2">
      <c r="A54" s="3"/>
      <c r="B54" s="3"/>
      <c r="C54" s="3"/>
      <c r="D54" s="3"/>
      <c r="E54" s="153"/>
      <c r="F54" s="153"/>
      <c r="G54" s="153"/>
      <c r="H54" s="153"/>
      <c r="I54" s="153"/>
      <c r="J54" s="153"/>
      <c r="K54" s="153"/>
      <c r="L54" s="153"/>
      <c r="M54" s="153"/>
      <c r="N54" s="153"/>
      <c r="O54" s="3"/>
      <c r="P54" s="3"/>
      <c r="Q54" s="3"/>
      <c r="R54" s="3"/>
      <c r="S54" s="3"/>
      <c r="T54" s="3"/>
      <c r="U54" s="3"/>
      <c r="V54" s="3"/>
      <c r="W54" s="3"/>
    </row>
    <row r="55" spans="1:23" ht="15" x14ac:dyDescent="0.2">
      <c r="A55" s="114" t="s">
        <v>355</v>
      </c>
      <c r="B55" s="3"/>
      <c r="C55" s="3"/>
      <c r="D55" s="3"/>
      <c r="E55" s="153"/>
      <c r="F55" s="153"/>
      <c r="G55" s="153"/>
      <c r="H55" s="153"/>
      <c r="I55" s="860"/>
      <c r="J55" s="153"/>
      <c r="K55" s="853"/>
      <c r="L55" s="153"/>
      <c r="M55" s="153"/>
      <c r="N55" s="153"/>
      <c r="O55" s="3"/>
      <c r="P55" s="3"/>
      <c r="Q55" s="3"/>
      <c r="R55" s="3"/>
      <c r="S55" s="3"/>
      <c r="T55" s="3"/>
      <c r="U55" s="3"/>
      <c r="V55" s="3"/>
      <c r="W55" s="3"/>
    </row>
    <row r="56" spans="1:23" x14ac:dyDescent="0.2">
      <c r="A56" s="48"/>
      <c r="B56" s="3"/>
      <c r="C56" s="3"/>
      <c r="D56" s="3"/>
      <c r="E56" s="153"/>
      <c r="F56" s="207"/>
      <c r="G56" s="207"/>
      <c r="H56" s="207"/>
      <c r="I56" s="207"/>
      <c r="J56" s="207"/>
      <c r="K56" s="207"/>
      <c r="L56" s="207"/>
      <c r="M56" s="207"/>
      <c r="N56" s="207"/>
      <c r="O56" s="3"/>
      <c r="P56" s="3"/>
      <c r="Q56" s="3"/>
      <c r="R56" s="3"/>
      <c r="S56" s="3"/>
      <c r="T56" s="3"/>
      <c r="U56" s="3"/>
      <c r="V56" s="3"/>
      <c r="W56" s="3"/>
    </row>
    <row r="57" spans="1:23" x14ac:dyDescent="0.2">
      <c r="A57" s="2"/>
      <c r="B57" s="3"/>
      <c r="C57" s="916" t="s">
        <v>375</v>
      </c>
      <c r="D57" s="917"/>
      <c r="E57" s="154"/>
      <c r="F57" s="362"/>
      <c r="G57" s="362"/>
      <c r="H57" s="362"/>
      <c r="I57" s="362"/>
      <c r="J57" s="362"/>
      <c r="K57" s="362"/>
      <c r="L57" s="362"/>
      <c r="M57" s="362"/>
      <c r="N57" s="363"/>
      <c r="P57" s="82" t="s">
        <v>349</v>
      </c>
      <c r="Q57" s="80"/>
      <c r="R57" s="9"/>
      <c r="S57" s="21"/>
      <c r="T57" s="21"/>
      <c r="U57" s="21"/>
      <c r="V57" s="21"/>
      <c r="W57" s="21"/>
    </row>
    <row r="58" spans="1:23" ht="13.5" x14ac:dyDescent="0.2">
      <c r="A58" s="2" t="s">
        <v>14</v>
      </c>
      <c r="B58" s="3"/>
      <c r="C58" s="914" t="s">
        <v>15</v>
      </c>
      <c r="D58" s="915"/>
      <c r="E58" s="323"/>
      <c r="F58" s="357" t="s">
        <v>331</v>
      </c>
      <c r="G58" s="357" t="s">
        <v>330</v>
      </c>
      <c r="H58" s="357" t="s">
        <v>329</v>
      </c>
      <c r="I58" s="357" t="s">
        <v>85</v>
      </c>
      <c r="J58" s="357" t="s">
        <v>86</v>
      </c>
      <c r="K58" s="357" t="s">
        <v>87</v>
      </c>
      <c r="L58" s="357" t="s">
        <v>88</v>
      </c>
      <c r="M58" s="357" t="s">
        <v>89</v>
      </c>
      <c r="N58" s="365" t="s">
        <v>90</v>
      </c>
      <c r="O58" s="9"/>
      <c r="P58" s="912" t="s">
        <v>15</v>
      </c>
      <c r="Q58" s="913"/>
      <c r="R58" s="51"/>
      <c r="S58" s="12" t="s">
        <v>332</v>
      </c>
      <c r="T58" s="12" t="s">
        <v>91</v>
      </c>
      <c r="U58" s="12" t="s">
        <v>92</v>
      </c>
      <c r="V58" s="12" t="s">
        <v>93</v>
      </c>
      <c r="W58" s="15" t="s">
        <v>94</v>
      </c>
    </row>
    <row r="59" spans="1:23" x14ac:dyDescent="0.2">
      <c r="A59" s="2"/>
      <c r="B59" s="3" t="s">
        <v>34</v>
      </c>
      <c r="C59" s="255">
        <v>2969</v>
      </c>
      <c r="D59" s="220">
        <v>1.5062731787995474E-2</v>
      </c>
      <c r="E59" s="200"/>
      <c r="F59" s="395">
        <v>200078</v>
      </c>
      <c r="G59" s="395">
        <v>195042</v>
      </c>
      <c r="H59" s="395">
        <v>187226</v>
      </c>
      <c r="I59" s="395">
        <v>191025</v>
      </c>
      <c r="J59" s="395">
        <v>197109</v>
      </c>
      <c r="K59" s="395">
        <v>179688</v>
      </c>
      <c r="L59" s="395">
        <v>169288</v>
      </c>
      <c r="M59" s="395">
        <v>162219</v>
      </c>
      <c r="N59" s="377">
        <v>174274</v>
      </c>
      <c r="O59" s="3"/>
      <c r="P59" s="255">
        <v>65067</v>
      </c>
      <c r="Q59" s="470">
        <v>9.1863098330660281E-2</v>
      </c>
      <c r="R59" s="6"/>
      <c r="S59" s="395">
        <v>773371</v>
      </c>
      <c r="T59" s="395">
        <v>708304</v>
      </c>
      <c r="U59" s="395">
        <v>720407</v>
      </c>
      <c r="V59" s="395">
        <v>663619</v>
      </c>
      <c r="W59" s="377">
        <v>511435</v>
      </c>
    </row>
    <row r="60" spans="1:23" x14ac:dyDescent="0.2">
      <c r="A60" s="3"/>
      <c r="B60" s="3" t="s">
        <v>35</v>
      </c>
      <c r="C60" s="177">
        <v>2896</v>
      </c>
      <c r="D60" s="185">
        <v>1.7813097793660849E-2</v>
      </c>
      <c r="E60" s="442"/>
      <c r="F60" s="395">
        <v>165473</v>
      </c>
      <c r="G60" s="395">
        <v>157641</v>
      </c>
      <c r="H60" s="395">
        <v>156259</v>
      </c>
      <c r="I60" s="395">
        <v>157288</v>
      </c>
      <c r="J60" s="395">
        <v>162577</v>
      </c>
      <c r="K60" s="395">
        <v>143170</v>
      </c>
      <c r="L60" s="395">
        <v>141976</v>
      </c>
      <c r="M60" s="395">
        <v>143866</v>
      </c>
      <c r="N60" s="377">
        <v>142620</v>
      </c>
      <c r="O60" s="3"/>
      <c r="P60" s="177">
        <v>45072</v>
      </c>
      <c r="Q60" s="19">
        <v>7.6188029189183701E-2</v>
      </c>
      <c r="R60" s="6"/>
      <c r="S60" s="395">
        <v>636661</v>
      </c>
      <c r="T60" s="395">
        <v>591589</v>
      </c>
      <c r="U60" s="395">
        <v>576728</v>
      </c>
      <c r="V60" s="395">
        <v>529476</v>
      </c>
      <c r="W60" s="377">
        <v>430518</v>
      </c>
    </row>
    <row r="61" spans="1:23" x14ac:dyDescent="0.2">
      <c r="A61" s="3"/>
      <c r="B61" s="86" t="s">
        <v>186</v>
      </c>
      <c r="C61" s="177">
        <v>1859</v>
      </c>
      <c r="D61" s="185">
        <v>0.3411635162415122</v>
      </c>
      <c r="E61" s="442"/>
      <c r="F61" s="395">
        <v>7308</v>
      </c>
      <c r="G61" s="395">
        <v>5992</v>
      </c>
      <c r="H61" s="395">
        <v>5743</v>
      </c>
      <c r="I61" s="395">
        <v>4706</v>
      </c>
      <c r="J61" s="395">
        <v>5449</v>
      </c>
      <c r="K61" s="395">
        <v>6523</v>
      </c>
      <c r="L61" s="395">
        <v>5187</v>
      </c>
      <c r="M61" s="395">
        <v>6134</v>
      </c>
      <c r="N61" s="377">
        <v>7735</v>
      </c>
      <c r="O61" s="3"/>
      <c r="P61" s="177">
        <v>456</v>
      </c>
      <c r="Q61" s="19">
        <v>1.9576696861718111E-2</v>
      </c>
      <c r="R61" s="6"/>
      <c r="S61" s="395">
        <v>23749</v>
      </c>
      <c r="T61" s="395">
        <v>23293</v>
      </c>
      <c r="U61" s="395">
        <v>22670</v>
      </c>
      <c r="V61" s="395">
        <v>17288</v>
      </c>
      <c r="W61" s="377">
        <v>12743</v>
      </c>
    </row>
    <row r="62" spans="1:23" x14ac:dyDescent="0.2">
      <c r="A62" s="3"/>
      <c r="B62" s="86" t="s">
        <v>28</v>
      </c>
      <c r="C62" s="213">
        <v>-1786</v>
      </c>
      <c r="D62" s="214">
        <v>-6.1410445964996736E-2</v>
      </c>
      <c r="E62" s="442"/>
      <c r="F62" s="400">
        <v>27297</v>
      </c>
      <c r="G62" s="400">
        <v>31409</v>
      </c>
      <c r="H62" s="400">
        <v>25224</v>
      </c>
      <c r="I62" s="400">
        <v>29031</v>
      </c>
      <c r="J62" s="400">
        <v>29083</v>
      </c>
      <c r="K62" s="400">
        <v>29995</v>
      </c>
      <c r="L62" s="400">
        <v>22125</v>
      </c>
      <c r="M62" s="400">
        <v>12219</v>
      </c>
      <c r="N62" s="618">
        <v>23919</v>
      </c>
      <c r="O62" s="227"/>
      <c r="P62" s="213">
        <v>19539</v>
      </c>
      <c r="Q62" s="67">
        <v>0.20914773822011945</v>
      </c>
      <c r="R62" s="6"/>
      <c r="S62" s="400">
        <v>112961</v>
      </c>
      <c r="T62" s="400">
        <v>93422</v>
      </c>
      <c r="U62" s="400">
        <v>121009</v>
      </c>
      <c r="V62" s="400">
        <v>116855</v>
      </c>
      <c r="W62" s="618">
        <v>68174</v>
      </c>
    </row>
    <row r="63" spans="1:23" x14ac:dyDescent="0.2">
      <c r="A63" s="3"/>
      <c r="B63" s="3"/>
      <c r="C63" s="39"/>
      <c r="D63" s="6"/>
      <c r="E63" s="170"/>
      <c r="F63" s="170"/>
      <c r="G63" s="170"/>
      <c r="H63" s="170"/>
      <c r="I63" s="170"/>
      <c r="J63" s="170"/>
      <c r="K63" s="170"/>
      <c r="L63" s="170"/>
      <c r="M63" s="170"/>
      <c r="N63" s="170"/>
      <c r="O63" s="3"/>
      <c r="P63" s="39"/>
      <c r="Q63" s="6"/>
      <c r="R63" s="3"/>
      <c r="S63" s="3"/>
      <c r="T63" s="3"/>
      <c r="U63" s="3"/>
      <c r="V63" s="3"/>
      <c r="W63" s="3"/>
    </row>
    <row r="64" spans="1:23" ht="13.5" x14ac:dyDescent="0.2">
      <c r="A64" s="3"/>
      <c r="B64" s="3" t="s">
        <v>194</v>
      </c>
      <c r="C64" s="219">
        <v>1118</v>
      </c>
      <c r="D64" s="176">
        <v>0.12902481246393538</v>
      </c>
      <c r="E64" s="170"/>
      <c r="F64" s="203">
        <v>9783</v>
      </c>
      <c r="G64" s="203">
        <v>9674</v>
      </c>
      <c r="H64" s="203">
        <v>9476</v>
      </c>
      <c r="I64" s="201">
        <v>9450</v>
      </c>
      <c r="J64" s="201">
        <v>8665</v>
      </c>
      <c r="K64" s="201">
        <v>9042</v>
      </c>
      <c r="L64" s="201">
        <v>8447</v>
      </c>
      <c r="M64" s="201">
        <v>6520</v>
      </c>
      <c r="N64" s="201">
        <v>7153</v>
      </c>
      <c r="O64" s="3"/>
      <c r="P64" s="181">
        <v>5709</v>
      </c>
      <c r="Q64" s="304">
        <v>0.17472608189998165</v>
      </c>
      <c r="R64" s="3"/>
      <c r="S64" s="227">
        <v>38383</v>
      </c>
      <c r="T64" s="227">
        <v>32674</v>
      </c>
      <c r="U64" s="227">
        <v>18098</v>
      </c>
      <c r="V64" s="227">
        <v>715</v>
      </c>
      <c r="W64" s="227">
        <v>190</v>
      </c>
    </row>
    <row r="65" spans="1:23" x14ac:dyDescent="0.2">
      <c r="A65" s="3"/>
      <c r="B65" s="3"/>
      <c r="C65" s="39"/>
      <c r="D65" s="6"/>
      <c r="E65" s="170"/>
      <c r="F65" s="170"/>
      <c r="G65" s="170"/>
      <c r="H65" s="170"/>
      <c r="I65" s="170"/>
      <c r="J65" s="170"/>
      <c r="K65" s="170"/>
      <c r="L65" s="170"/>
      <c r="M65" s="170"/>
      <c r="N65" s="170"/>
      <c r="O65" s="3"/>
      <c r="P65" s="39"/>
      <c r="Q65" s="6"/>
      <c r="R65" s="3"/>
      <c r="S65" s="3"/>
      <c r="T65" s="3"/>
      <c r="U65" s="3"/>
      <c r="V65" s="3"/>
      <c r="W65" s="3"/>
    </row>
    <row r="66" spans="1:23" ht="13.5" x14ac:dyDescent="0.2">
      <c r="A66" s="3"/>
      <c r="B66" s="6" t="s">
        <v>56</v>
      </c>
      <c r="C66" s="324">
        <v>0.6230743431873853</v>
      </c>
      <c r="D66" s="6"/>
      <c r="E66" s="170"/>
      <c r="F66" s="170">
        <v>0.49877547756375012</v>
      </c>
      <c r="G66" s="170">
        <v>0.4810297269306098</v>
      </c>
      <c r="H66" s="170">
        <v>0.48984649567901895</v>
      </c>
      <c r="I66" s="170">
        <v>0.48770579767046196</v>
      </c>
      <c r="J66" s="170">
        <v>0.49254473413187627</v>
      </c>
      <c r="K66" s="170">
        <v>0.52246115489069944</v>
      </c>
      <c r="L66" s="170">
        <v>0.54798922546193474</v>
      </c>
      <c r="M66" s="170">
        <v>0.56956336803950214</v>
      </c>
      <c r="N66" s="170">
        <v>0.56734223119914617</v>
      </c>
      <c r="O66" s="3"/>
      <c r="P66" s="324">
        <v>-4.1620634321452741</v>
      </c>
      <c r="Q66" s="6"/>
      <c r="R66" s="3"/>
      <c r="S66" s="170">
        <v>0.48940417988261781</v>
      </c>
      <c r="T66" s="170">
        <v>0.53102481420407055</v>
      </c>
      <c r="U66" s="170">
        <v>0.57234313381185908</v>
      </c>
      <c r="V66" s="170">
        <v>0.58032244405298827</v>
      </c>
      <c r="W66" s="170">
        <v>0.56269516165299593</v>
      </c>
    </row>
    <row r="67" spans="1:23" x14ac:dyDescent="0.2">
      <c r="A67" s="3"/>
      <c r="B67" s="6" t="s">
        <v>29</v>
      </c>
      <c r="C67" s="324">
        <v>-0.39958837566319572</v>
      </c>
      <c r="D67" s="6"/>
      <c r="E67" s="170"/>
      <c r="F67" s="170">
        <v>0.32826697587940701</v>
      </c>
      <c r="G67" s="170">
        <v>0.32721157494283282</v>
      </c>
      <c r="H67" s="170">
        <v>0.34475446786236952</v>
      </c>
      <c r="I67" s="170">
        <v>0.33568381101950007</v>
      </c>
      <c r="J67" s="170">
        <v>0.33226285963603897</v>
      </c>
      <c r="K67" s="170">
        <v>0.27430880192333379</v>
      </c>
      <c r="L67" s="170">
        <v>0.29067624403383585</v>
      </c>
      <c r="M67" s="170">
        <v>0.31729945320831715</v>
      </c>
      <c r="N67" s="170">
        <v>0.25102424917084593</v>
      </c>
      <c r="O67" s="3"/>
      <c r="P67" s="324">
        <v>2.9630013418500689</v>
      </c>
      <c r="Q67" s="6"/>
      <c r="R67" s="3"/>
      <c r="S67" s="170">
        <v>0.33382425769779317</v>
      </c>
      <c r="T67" s="170">
        <v>0.30419424427929248</v>
      </c>
      <c r="U67" s="170">
        <v>0.2282154393280465</v>
      </c>
      <c r="V67" s="170">
        <v>0.21753897944453068</v>
      </c>
      <c r="W67" s="170">
        <v>0.2790892293253297</v>
      </c>
    </row>
    <row r="68" spans="1:23" x14ac:dyDescent="0.2">
      <c r="A68" s="3"/>
      <c r="B68" s="6" t="s">
        <v>30</v>
      </c>
      <c r="C68" s="324">
        <v>0.22348596752419514</v>
      </c>
      <c r="D68" s="6"/>
      <c r="E68" s="170"/>
      <c r="F68" s="170">
        <v>0.82704245344315719</v>
      </c>
      <c r="G68" s="170">
        <v>0.80824130187344267</v>
      </c>
      <c r="H68" s="170">
        <v>0.83460096354138846</v>
      </c>
      <c r="I68" s="170">
        <v>0.82338960868996203</v>
      </c>
      <c r="J68" s="170">
        <v>0.82480759376791524</v>
      </c>
      <c r="K68" s="170">
        <v>0.79676995681403318</v>
      </c>
      <c r="L68" s="170">
        <v>0.83866546949577048</v>
      </c>
      <c r="M68" s="170">
        <v>0.88686282124781934</v>
      </c>
      <c r="N68" s="170">
        <v>0.81836648036999204</v>
      </c>
      <c r="O68" s="3"/>
      <c r="P68" s="324">
        <v>-1.1990620902952109</v>
      </c>
      <c r="Q68" s="6"/>
      <c r="R68" s="3"/>
      <c r="S68" s="170">
        <v>0.82322843758041098</v>
      </c>
      <c r="T68" s="170">
        <v>0.83521905848336309</v>
      </c>
      <c r="U68" s="170">
        <v>0.80055857313990564</v>
      </c>
      <c r="V68" s="170">
        <v>0.79786142349751887</v>
      </c>
      <c r="W68" s="170">
        <v>0.84178439097832569</v>
      </c>
    </row>
    <row r="69" spans="1:23" x14ac:dyDescent="0.2">
      <c r="A69" s="3"/>
      <c r="B69" s="6" t="s">
        <v>32</v>
      </c>
      <c r="C69" s="324">
        <v>-1.1116011898311018</v>
      </c>
      <c r="D69" s="6"/>
      <c r="E69" s="170"/>
      <c r="F69" s="170">
        <v>0.1364317916012755</v>
      </c>
      <c r="G69" s="170">
        <v>0.16103710995580439</v>
      </c>
      <c r="H69" s="170">
        <v>0.13472487795498489</v>
      </c>
      <c r="I69" s="170">
        <v>0.15197487239890067</v>
      </c>
      <c r="J69" s="170">
        <v>0.14754780349958652</v>
      </c>
      <c r="K69" s="170">
        <v>0.16692823115622635</v>
      </c>
      <c r="L69" s="170">
        <v>0.13069443788100751</v>
      </c>
      <c r="M69" s="170">
        <v>7.5324098903334386E-2</v>
      </c>
      <c r="N69" s="170">
        <v>0.13724938889335184</v>
      </c>
      <c r="O69" s="3"/>
      <c r="P69" s="324">
        <v>1.4167799966320227</v>
      </c>
      <c r="Q69" s="6"/>
      <c r="R69" s="3"/>
      <c r="S69" s="170">
        <v>0.14606314433822834</v>
      </c>
      <c r="T69" s="170">
        <v>0.13189534437190811</v>
      </c>
      <c r="U69" s="170">
        <v>0.16797310409254768</v>
      </c>
      <c r="V69" s="170">
        <v>0.1760874839327988</v>
      </c>
      <c r="W69" s="170">
        <v>0.13329944176679343</v>
      </c>
    </row>
    <row r="70" spans="1:23" x14ac:dyDescent="0.2">
      <c r="A70" s="3"/>
      <c r="B70" s="6"/>
      <c r="C70" s="324"/>
      <c r="D70" s="6"/>
      <c r="E70" s="170"/>
      <c r="F70" s="170"/>
      <c r="G70" s="170"/>
      <c r="H70" s="170"/>
      <c r="I70" s="170"/>
      <c r="J70" s="170"/>
      <c r="K70" s="170"/>
      <c r="L70" s="170"/>
      <c r="M70" s="170"/>
      <c r="N70" s="170"/>
      <c r="O70" s="3"/>
      <c r="P70" s="324"/>
      <c r="Q70" s="6"/>
      <c r="R70" s="3"/>
      <c r="S70" s="186"/>
      <c r="T70" s="186"/>
      <c r="U70" s="186"/>
      <c r="V70" s="6"/>
      <c r="W70" s="6"/>
    </row>
    <row r="71" spans="1:23" ht="15" x14ac:dyDescent="0.2">
      <c r="A71" s="7" t="s">
        <v>36</v>
      </c>
      <c r="B71" s="6"/>
      <c r="C71" s="3"/>
      <c r="D71" s="3"/>
      <c r="E71" s="153"/>
      <c r="F71" s="153"/>
      <c r="G71" s="153"/>
      <c r="H71" s="153"/>
      <c r="I71" s="153"/>
      <c r="J71" s="153"/>
      <c r="K71" s="153"/>
      <c r="L71" s="153"/>
      <c r="M71" s="153"/>
      <c r="N71" s="153"/>
      <c r="O71" s="3"/>
      <c r="P71" s="3"/>
      <c r="Q71" s="3"/>
      <c r="R71" s="3"/>
      <c r="S71" s="3"/>
      <c r="T71" s="3"/>
      <c r="U71" s="3"/>
      <c r="V71" s="3"/>
      <c r="W71" s="3"/>
    </row>
    <row r="72" spans="1:23" x14ac:dyDescent="0.2">
      <c r="C72" s="916" t="s">
        <v>375</v>
      </c>
      <c r="D72" s="917"/>
      <c r="E72" s="154"/>
      <c r="F72" s="362"/>
      <c r="G72" s="362"/>
      <c r="H72" s="362"/>
      <c r="I72" s="362"/>
      <c r="J72" s="362"/>
      <c r="K72" s="362"/>
      <c r="L72" s="362"/>
      <c r="M72" s="362"/>
      <c r="N72" s="363"/>
      <c r="P72" s="82" t="s">
        <v>349</v>
      </c>
      <c r="Q72" s="80"/>
      <c r="R72" s="3"/>
      <c r="S72" s="21"/>
      <c r="T72" s="21"/>
      <c r="U72" s="21"/>
      <c r="V72" s="21"/>
      <c r="W72" s="21"/>
    </row>
    <row r="73" spans="1:23" x14ac:dyDescent="0.2">
      <c r="C73" s="912" t="s">
        <v>15</v>
      </c>
      <c r="D73" s="913"/>
      <c r="E73" s="323"/>
      <c r="F73" s="357" t="s">
        <v>331</v>
      </c>
      <c r="G73" s="357" t="s">
        <v>330</v>
      </c>
      <c r="H73" s="357" t="s">
        <v>329</v>
      </c>
      <c r="I73" s="357" t="s">
        <v>85</v>
      </c>
      <c r="J73" s="357" t="s">
        <v>86</v>
      </c>
      <c r="K73" s="357" t="s">
        <v>87</v>
      </c>
      <c r="L73" s="357" t="s">
        <v>88</v>
      </c>
      <c r="M73" s="357" t="s">
        <v>89</v>
      </c>
      <c r="N73" s="365" t="s">
        <v>90</v>
      </c>
      <c r="O73" s="9"/>
      <c r="P73" s="912" t="s">
        <v>15</v>
      </c>
      <c r="Q73" s="913"/>
      <c r="R73" s="3"/>
      <c r="S73" s="12" t="s">
        <v>332</v>
      </c>
      <c r="T73" s="12" t="s">
        <v>91</v>
      </c>
      <c r="U73" s="12" t="s">
        <v>92</v>
      </c>
      <c r="V73" s="12" t="s">
        <v>93</v>
      </c>
      <c r="W73" s="15" t="s">
        <v>94</v>
      </c>
    </row>
    <row r="74" spans="1:23" x14ac:dyDescent="0.2">
      <c r="A74" s="3"/>
      <c r="B74" s="3" t="s">
        <v>54</v>
      </c>
      <c r="C74" s="177">
        <v>4075</v>
      </c>
      <c r="D74" s="185">
        <v>2.6571119312476361E-2</v>
      </c>
      <c r="E74" s="200"/>
      <c r="F74" s="411">
        <v>157437</v>
      </c>
      <c r="G74" s="411">
        <v>150419</v>
      </c>
      <c r="H74" s="411">
        <v>141510</v>
      </c>
      <c r="I74" s="411">
        <v>143645</v>
      </c>
      <c r="J74" s="411">
        <v>153362</v>
      </c>
      <c r="K74" s="411">
        <v>148645</v>
      </c>
      <c r="L74" s="411">
        <v>144961</v>
      </c>
      <c r="M74" s="411">
        <v>144804</v>
      </c>
      <c r="N74" s="373">
        <v>148160</v>
      </c>
      <c r="O74" s="3"/>
      <c r="P74" s="177">
        <v>1239</v>
      </c>
      <c r="Q74" s="19">
        <v>2.0937117673698654E-3</v>
      </c>
      <c r="R74" s="6"/>
      <c r="S74" s="577">
        <v>593011</v>
      </c>
      <c r="T74" s="577">
        <v>591772</v>
      </c>
      <c r="U74" s="577">
        <v>587001</v>
      </c>
      <c r="V74" s="318">
        <v>522638</v>
      </c>
      <c r="W74" s="332">
        <v>434402</v>
      </c>
    </row>
    <row r="75" spans="1:23" x14ac:dyDescent="0.2">
      <c r="A75" s="3"/>
      <c r="B75" s="3" t="s">
        <v>37</v>
      </c>
      <c r="C75" s="177">
        <v>-3560</v>
      </c>
      <c r="D75" s="185">
        <v>-0.35472299721004386</v>
      </c>
      <c r="E75" s="200"/>
      <c r="F75" s="411">
        <v>6476</v>
      </c>
      <c r="G75" s="411">
        <v>6593</v>
      </c>
      <c r="H75" s="411">
        <v>4584</v>
      </c>
      <c r="I75" s="411">
        <v>7443</v>
      </c>
      <c r="J75" s="411">
        <v>10036</v>
      </c>
      <c r="K75" s="411">
        <v>9800</v>
      </c>
      <c r="L75" s="411">
        <v>8283</v>
      </c>
      <c r="M75" s="411">
        <v>6237</v>
      </c>
      <c r="N75" s="373">
        <v>13739</v>
      </c>
      <c r="O75" s="3"/>
      <c r="P75" s="177">
        <v>-9260</v>
      </c>
      <c r="Q75" s="19">
        <v>-0.26953079520316686</v>
      </c>
      <c r="R75" s="6"/>
      <c r="S75" s="577">
        <v>25096</v>
      </c>
      <c r="T75" s="577">
        <v>34356</v>
      </c>
      <c r="U75" s="577">
        <v>98607</v>
      </c>
      <c r="V75" s="332">
        <v>117462</v>
      </c>
      <c r="W75" s="332">
        <v>42949</v>
      </c>
    </row>
    <row r="76" spans="1:23" x14ac:dyDescent="0.2">
      <c r="A76" s="3"/>
      <c r="B76" s="3" t="s">
        <v>38</v>
      </c>
      <c r="C76" s="177">
        <v>-721</v>
      </c>
      <c r="D76" s="185">
        <v>-0.84923439340400475</v>
      </c>
      <c r="E76" s="200"/>
      <c r="F76" s="411">
        <v>128</v>
      </c>
      <c r="G76" s="411">
        <v>148</v>
      </c>
      <c r="H76" s="411">
        <v>109</v>
      </c>
      <c r="I76" s="411">
        <v>365</v>
      </c>
      <c r="J76" s="411">
        <v>849</v>
      </c>
      <c r="K76" s="411">
        <v>448</v>
      </c>
      <c r="L76" s="411">
        <v>357</v>
      </c>
      <c r="M76" s="411">
        <v>351</v>
      </c>
      <c r="N76" s="373">
        <v>792</v>
      </c>
      <c r="O76" s="39"/>
      <c r="P76" s="177">
        <v>-1255</v>
      </c>
      <c r="Q76" s="68">
        <v>-0.62593516209476308</v>
      </c>
      <c r="R76" s="6"/>
      <c r="S76" s="577">
        <v>750</v>
      </c>
      <c r="T76" s="577">
        <v>2005</v>
      </c>
      <c r="U76" s="577">
        <v>4478</v>
      </c>
      <c r="V76" s="332">
        <v>3572</v>
      </c>
      <c r="W76" s="332">
        <v>893</v>
      </c>
    </row>
    <row r="77" spans="1:23" x14ac:dyDescent="0.2">
      <c r="A77" s="3"/>
      <c r="B77" s="3" t="s">
        <v>39</v>
      </c>
      <c r="C77" s="177">
        <v>-254</v>
      </c>
      <c r="D77" s="185">
        <v>-0.93040293040293043</v>
      </c>
      <c r="E77" s="200"/>
      <c r="F77" s="411">
        <v>19</v>
      </c>
      <c r="G77" s="411">
        <v>119</v>
      </c>
      <c r="H77" s="411">
        <v>1</v>
      </c>
      <c r="I77" s="411">
        <v>-86</v>
      </c>
      <c r="J77" s="411">
        <v>273</v>
      </c>
      <c r="K77" s="411">
        <v>154</v>
      </c>
      <c r="L77" s="411">
        <v>71</v>
      </c>
      <c r="M77" s="411">
        <v>-160</v>
      </c>
      <c r="N77" s="373">
        <v>214</v>
      </c>
      <c r="O77" s="3"/>
      <c r="P77" s="177">
        <v>-285</v>
      </c>
      <c r="Q77" s="68">
        <v>-0.84319526627218933</v>
      </c>
      <c r="R77" s="6"/>
      <c r="S77" s="577">
        <v>53</v>
      </c>
      <c r="T77" s="577">
        <v>338</v>
      </c>
      <c r="U77" s="577">
        <v>744</v>
      </c>
      <c r="V77" s="332">
        <v>1139</v>
      </c>
      <c r="W77" s="332">
        <v>46</v>
      </c>
    </row>
    <row r="78" spans="1:23" x14ac:dyDescent="0.2">
      <c r="A78" s="3"/>
      <c r="B78" s="3" t="s">
        <v>21</v>
      </c>
      <c r="C78" s="177">
        <v>3740</v>
      </c>
      <c r="D78" s="185">
        <v>0.11862471453945699</v>
      </c>
      <c r="E78" s="200"/>
      <c r="F78" s="411">
        <v>35268</v>
      </c>
      <c r="G78" s="411">
        <v>36672</v>
      </c>
      <c r="H78" s="411">
        <v>39141</v>
      </c>
      <c r="I78" s="411">
        <v>38737</v>
      </c>
      <c r="J78" s="411">
        <v>31528</v>
      </c>
      <c r="K78" s="411">
        <v>20010</v>
      </c>
      <c r="L78" s="411">
        <v>14836</v>
      </c>
      <c r="M78" s="411">
        <v>10219</v>
      </c>
      <c r="N78" s="373">
        <v>6592</v>
      </c>
      <c r="O78" s="3"/>
      <c r="P78" s="177">
        <v>73225</v>
      </c>
      <c r="Q78" s="19">
        <v>0.95602731320094525</v>
      </c>
      <c r="R78" s="6"/>
      <c r="S78" s="577">
        <v>149818</v>
      </c>
      <c r="T78" s="577">
        <v>76593</v>
      </c>
      <c r="U78" s="577">
        <v>21580</v>
      </c>
      <c r="V78" s="332">
        <v>13808</v>
      </c>
      <c r="W78" s="332">
        <v>28857</v>
      </c>
    </row>
    <row r="79" spans="1:23" x14ac:dyDescent="0.2">
      <c r="A79" s="48"/>
      <c r="B79" s="3" t="s">
        <v>40</v>
      </c>
      <c r="C79" s="177">
        <v>-311</v>
      </c>
      <c r="D79" s="185">
        <v>-0.29311969839773799</v>
      </c>
      <c r="E79" s="200"/>
      <c r="F79" s="400">
        <v>750</v>
      </c>
      <c r="G79" s="400">
        <v>1091</v>
      </c>
      <c r="H79" s="400">
        <v>1881</v>
      </c>
      <c r="I79" s="400">
        <v>921</v>
      </c>
      <c r="J79" s="400">
        <v>1061</v>
      </c>
      <c r="K79" s="400">
        <v>631</v>
      </c>
      <c r="L79" s="400">
        <v>780</v>
      </c>
      <c r="M79" s="400">
        <v>768</v>
      </c>
      <c r="N79" s="618">
        <v>4777</v>
      </c>
      <c r="O79" s="3"/>
      <c r="P79" s="213">
        <v>1403</v>
      </c>
      <c r="Q79" s="41">
        <v>0.43302469135802468</v>
      </c>
      <c r="R79" s="6"/>
      <c r="S79" s="577">
        <v>4643</v>
      </c>
      <c r="T79" s="577">
        <v>3240</v>
      </c>
      <c r="U79" s="577">
        <v>7997</v>
      </c>
      <c r="V79" s="329">
        <v>5000</v>
      </c>
      <c r="W79" s="332">
        <v>4288</v>
      </c>
    </row>
    <row r="80" spans="1:23" x14ac:dyDescent="0.2">
      <c r="A80" s="48"/>
      <c r="B80" s="3"/>
      <c r="C80" s="211">
        <v>2969</v>
      </c>
      <c r="D80" s="212">
        <v>1.5062731787995474E-2</v>
      </c>
      <c r="E80" s="156"/>
      <c r="F80" s="405">
        <v>200078</v>
      </c>
      <c r="G80" s="405">
        <v>195042</v>
      </c>
      <c r="H80" s="405">
        <v>187226</v>
      </c>
      <c r="I80" s="405">
        <v>191025</v>
      </c>
      <c r="J80" s="405">
        <v>197109</v>
      </c>
      <c r="K80" s="405">
        <v>179688</v>
      </c>
      <c r="L80" s="405">
        <v>169288</v>
      </c>
      <c r="M80" s="405">
        <v>162219</v>
      </c>
      <c r="N80" s="669">
        <v>174274</v>
      </c>
      <c r="P80" s="71">
        <v>65067</v>
      </c>
      <c r="Q80" s="72">
        <v>9.1863098330660281E-2</v>
      </c>
      <c r="R80" s="38"/>
      <c r="S80" s="578">
        <v>773371</v>
      </c>
      <c r="T80" s="578">
        <v>708304</v>
      </c>
      <c r="U80" s="578">
        <v>720407</v>
      </c>
      <c r="V80" s="490">
        <v>663619</v>
      </c>
      <c r="W80" s="490">
        <v>511435</v>
      </c>
    </row>
    <row r="81" spans="1:23" x14ac:dyDescent="0.2">
      <c r="A81" s="3" t="s">
        <v>41</v>
      </c>
      <c r="P81" s="3"/>
      <c r="Q81" s="3"/>
    </row>
    <row r="82" spans="1:23" x14ac:dyDescent="0.2">
      <c r="A82" s="3" t="s">
        <v>42</v>
      </c>
      <c r="K82" s="209"/>
      <c r="O82" s="181"/>
      <c r="P82" s="181"/>
      <c r="Q82" s="181"/>
      <c r="R82" s="181"/>
      <c r="S82" s="181"/>
      <c r="T82" s="181"/>
      <c r="U82" s="181"/>
      <c r="V82" s="181"/>
      <c r="W82" s="181"/>
    </row>
    <row r="83" spans="1:23" x14ac:dyDescent="0.2">
      <c r="C83" s="69"/>
      <c r="J83" s="210"/>
    </row>
    <row r="84" spans="1:23" x14ac:dyDescent="0.2">
      <c r="A84" s="3" t="s">
        <v>200</v>
      </c>
      <c r="C84" s="601"/>
    </row>
    <row r="85" spans="1:23" x14ac:dyDescent="0.2">
      <c r="A85" s="3" t="s">
        <v>201</v>
      </c>
      <c r="C85" s="69"/>
    </row>
    <row r="86" spans="1:23" x14ac:dyDescent="0.2">
      <c r="A86" s="3"/>
      <c r="P86" s="602"/>
    </row>
    <row r="99" spans="16:17" x14ac:dyDescent="0.2">
      <c r="P99" s="181"/>
      <c r="Q99" s="176"/>
    </row>
  </sheetData>
  <customSheetViews>
    <customSheetView guid="{7967A62A-42A8-4164-97F2-219E68ACD666}" fitToPage="1" hiddenRows="1" hiddenColumns="1" topLeftCell="B9">
      <selection activeCell="J49" sqref="J49"/>
      <colBreaks count="1" manualBreakCount="1">
        <brk id="80" max="86" man="1"/>
      </colBreaks>
      <pageMargins left="0" right="0" top="0" bottom="0" header="0" footer="0"/>
      <printOptions horizontalCentered="1" verticalCentered="1"/>
      <pageSetup scale="53" orientation="landscape" r:id="rId1"/>
      <headerFooter alignWithMargins="0">
        <oddFooter>&amp;L&amp;F&amp;CPage 9</oddFooter>
      </headerFooter>
    </customSheetView>
  </customSheetViews>
  <mergeCells count="10">
    <mergeCell ref="A31:B31"/>
    <mergeCell ref="C57:D57"/>
    <mergeCell ref="C58:D58"/>
    <mergeCell ref="P58:Q58"/>
    <mergeCell ref="C72:D72"/>
    <mergeCell ref="C73:D73"/>
    <mergeCell ref="P73:Q73"/>
    <mergeCell ref="C11:D11"/>
    <mergeCell ref="C12:D12"/>
    <mergeCell ref="P12:Q12"/>
  </mergeCells>
  <conditionalFormatting sqref="A8:A10 B34:B49 F37:N45 A40:A43 S40:W45">
    <cfRule type="cellIs" dxfId="18" priority="1" stopIfTrue="1" operator="equal">
      <formula>0</formula>
    </cfRule>
  </conditionalFormatting>
  <conditionalFormatting sqref="A34 A36 B66 A71 A79:A80">
    <cfRule type="cellIs" dxfId="17" priority="112" stopIfTrue="1" operator="equal">
      <formula>0</formula>
    </cfRule>
  </conditionalFormatting>
  <conditionalFormatting sqref="A55:A56">
    <cfRule type="cellIs" dxfId="16" priority="5" stopIfTrue="1" operator="equal">
      <formula>0</formula>
    </cfRule>
  </conditionalFormatting>
  <conditionalFormatting sqref="S39:T39">
    <cfRule type="cellIs" dxfId="15" priority="7" stopIfTrue="1" operator="equal">
      <formula>0</formula>
    </cfRule>
  </conditionalFormatting>
  <conditionalFormatting sqref="S37:W38 S70:U70">
    <cfRule type="cellIs" dxfId="14" priority="8"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2" orientation="landscape" r:id="rId2"/>
  <headerFooter scaleWithDoc="0">
    <oddHeader>&amp;L&amp;G</oddHeader>
    <oddFooter>&amp;C&amp;8&amp;P</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6:W89"/>
  <sheetViews>
    <sheetView zoomScaleNormal="100" workbookViewId="0">
      <selection activeCell="S31" sqref="S31"/>
    </sheetView>
  </sheetViews>
  <sheetFormatPr defaultColWidth="9.140625" defaultRowHeight="12.75" x14ac:dyDescent="0.2"/>
  <cols>
    <col min="1" max="1" width="2.7109375" customWidth="1"/>
    <col min="2" max="2" width="50.7109375" customWidth="1"/>
    <col min="3" max="4" width="10.7109375" customWidth="1"/>
    <col min="5" max="5" width="3.7109375" style="151" customWidth="1"/>
    <col min="6" max="14" width="10.7109375" style="151" customWidth="1"/>
    <col min="15" max="15" width="1.85546875" customWidth="1"/>
    <col min="16" max="16" width="10.7109375" customWidth="1"/>
    <col min="17" max="17" width="10.5703125" customWidth="1"/>
    <col min="18" max="18" width="2.5703125" customWidth="1"/>
    <col min="19" max="23" width="10.7109375" customWidth="1"/>
    <col min="24" max="16384" width="9.140625" style="209"/>
  </cols>
  <sheetData>
    <row r="6" spans="1:23" ht="15" x14ac:dyDescent="0.2">
      <c r="A6" s="36" t="s">
        <v>258</v>
      </c>
      <c r="F6" s="204"/>
      <c r="G6" s="204"/>
      <c r="H6" s="204"/>
      <c r="I6" s="204"/>
      <c r="J6" s="204"/>
      <c r="K6" s="204"/>
      <c r="L6" s="204"/>
      <c r="M6" s="204"/>
      <c r="N6" s="204"/>
    </row>
    <row r="7" spans="1:23" ht="15" x14ac:dyDescent="0.2">
      <c r="A7" s="45" t="s">
        <v>249</v>
      </c>
      <c r="B7" s="1"/>
      <c r="C7" s="1"/>
      <c r="D7" s="1"/>
      <c r="E7" s="152"/>
      <c r="F7" s="152"/>
      <c r="G7" s="152"/>
      <c r="H7" s="152"/>
      <c r="I7" s="152"/>
      <c r="J7" s="152"/>
      <c r="K7" s="152"/>
      <c r="L7" s="152"/>
      <c r="M7" s="152"/>
      <c r="N7" s="152"/>
    </row>
    <row r="8" spans="1:23" ht="15" x14ac:dyDescent="0.2">
      <c r="A8" s="114" t="s">
        <v>354</v>
      </c>
      <c r="B8" s="1"/>
      <c r="C8" s="1"/>
      <c r="D8" s="1"/>
      <c r="E8" s="152"/>
      <c r="F8" s="152"/>
      <c r="G8" s="152"/>
      <c r="H8" s="152"/>
      <c r="I8" s="152"/>
      <c r="J8" s="854"/>
      <c r="K8" s="152"/>
      <c r="L8" s="152"/>
      <c r="M8" s="152"/>
      <c r="N8" s="152"/>
    </row>
    <row r="9" spans="1:23" ht="15" x14ac:dyDescent="0.2">
      <c r="A9" s="1" t="s">
        <v>372</v>
      </c>
    </row>
    <row r="10" spans="1:23" ht="15" x14ac:dyDescent="0.2">
      <c r="A10" s="1"/>
    </row>
    <row r="11" spans="1:23" x14ac:dyDescent="0.2">
      <c r="A11" s="2" t="s">
        <v>13</v>
      </c>
      <c r="B11" s="3"/>
      <c r="C11" s="916" t="s">
        <v>375</v>
      </c>
      <c r="D11" s="917"/>
      <c r="E11" s="154"/>
      <c r="F11" s="362"/>
      <c r="G11" s="362"/>
      <c r="H11" s="362"/>
      <c r="I11" s="362"/>
      <c r="J11" s="362"/>
      <c r="K11" s="362"/>
      <c r="L11" s="362"/>
      <c r="M11" s="362"/>
      <c r="N11" s="363"/>
      <c r="P11" s="82" t="s">
        <v>349</v>
      </c>
      <c r="Q11" s="80"/>
      <c r="R11" s="9"/>
      <c r="S11" s="21"/>
      <c r="T11" s="21"/>
      <c r="U11" s="21"/>
      <c r="V11" s="21"/>
      <c r="W11" s="21"/>
    </row>
    <row r="12" spans="1:23" ht="13.5" x14ac:dyDescent="0.2">
      <c r="A12" s="2" t="s">
        <v>14</v>
      </c>
      <c r="B12" s="3"/>
      <c r="C12" s="914" t="s">
        <v>15</v>
      </c>
      <c r="D12" s="915"/>
      <c r="E12" s="323"/>
      <c r="F12" s="357" t="s">
        <v>331</v>
      </c>
      <c r="G12" s="357" t="s">
        <v>330</v>
      </c>
      <c r="H12" s="357" t="s">
        <v>329</v>
      </c>
      <c r="I12" s="357" t="s">
        <v>85</v>
      </c>
      <c r="J12" s="357" t="s">
        <v>86</v>
      </c>
      <c r="K12" s="357" t="s">
        <v>87</v>
      </c>
      <c r="L12" s="357" t="s">
        <v>88</v>
      </c>
      <c r="M12" s="357" t="s">
        <v>89</v>
      </c>
      <c r="N12" s="365" t="s">
        <v>90</v>
      </c>
      <c r="O12" s="9"/>
      <c r="P12" s="914" t="s">
        <v>15</v>
      </c>
      <c r="Q12" s="915"/>
      <c r="R12" s="84"/>
      <c r="S12" s="12" t="s">
        <v>332</v>
      </c>
      <c r="T12" s="12" t="s">
        <v>91</v>
      </c>
      <c r="U12" s="12" t="s">
        <v>92</v>
      </c>
      <c r="V12" s="12" t="s">
        <v>93</v>
      </c>
      <c r="W12" s="15" t="s">
        <v>94</v>
      </c>
    </row>
    <row r="13" spans="1:23" x14ac:dyDescent="0.2">
      <c r="A13" s="2"/>
      <c r="B13" s="3"/>
      <c r="C13" s="481"/>
      <c r="D13" s="85"/>
      <c r="E13" s="480"/>
      <c r="F13" s="366"/>
      <c r="G13" s="366"/>
      <c r="H13" s="366"/>
      <c r="I13" s="366"/>
      <c r="J13" s="366"/>
      <c r="K13" s="366"/>
      <c r="L13" s="366"/>
      <c r="M13" s="366"/>
      <c r="N13" s="367"/>
      <c r="O13" s="9"/>
      <c r="P13" s="10"/>
      <c r="Q13" s="11"/>
      <c r="R13" s="84"/>
      <c r="S13" s="222"/>
      <c r="T13" s="222"/>
      <c r="U13" s="222"/>
      <c r="V13" s="222"/>
      <c r="W13" s="223"/>
    </row>
    <row r="14" spans="1:23" x14ac:dyDescent="0.2">
      <c r="A14" s="37" t="s">
        <v>16</v>
      </c>
      <c r="B14" s="4"/>
      <c r="C14" s="43"/>
      <c r="D14" s="45"/>
      <c r="E14" s="200"/>
      <c r="F14" s="368"/>
      <c r="G14" s="368"/>
      <c r="H14" s="368"/>
      <c r="I14" s="368"/>
      <c r="J14" s="368"/>
      <c r="K14" s="368"/>
      <c r="L14" s="368"/>
      <c r="M14" s="368"/>
      <c r="N14" s="164"/>
      <c r="O14" s="3"/>
      <c r="P14" s="43"/>
      <c r="Q14" s="45"/>
      <c r="R14" s="3"/>
      <c r="S14" s="22"/>
      <c r="T14" s="22"/>
      <c r="U14" s="22"/>
      <c r="V14" s="22"/>
      <c r="W14" s="22"/>
    </row>
    <row r="15" spans="1:23" x14ac:dyDescent="0.2">
      <c r="A15" s="3"/>
      <c r="B15" s="5" t="s">
        <v>49</v>
      </c>
      <c r="C15" s="177">
        <v>-1582</v>
      </c>
      <c r="D15" s="185">
        <v>-2.0564149226569607E-2</v>
      </c>
      <c r="E15" s="165"/>
      <c r="F15" s="513">
        <v>75348</v>
      </c>
      <c r="G15" s="513">
        <v>75323</v>
      </c>
      <c r="H15" s="513">
        <v>69402</v>
      </c>
      <c r="I15" s="513">
        <v>71416</v>
      </c>
      <c r="J15" s="513">
        <v>76930</v>
      </c>
      <c r="K15" s="513">
        <v>76066</v>
      </c>
      <c r="L15" s="513">
        <v>72406</v>
      </c>
      <c r="M15" s="513">
        <v>71743</v>
      </c>
      <c r="N15" s="673">
        <v>74631</v>
      </c>
      <c r="O15" s="3"/>
      <c r="P15" s="649">
        <v>-5656</v>
      </c>
      <c r="Q15" s="300">
        <v>-1.9034478116744351E-2</v>
      </c>
      <c r="R15" s="113"/>
      <c r="S15" s="117">
        <v>291489</v>
      </c>
      <c r="T15" s="117">
        <v>297145</v>
      </c>
      <c r="U15" s="117">
        <v>328458</v>
      </c>
      <c r="V15" s="404">
        <v>314529</v>
      </c>
      <c r="W15" s="434">
        <v>206455</v>
      </c>
    </row>
    <row r="16" spans="1:23" x14ac:dyDescent="0.2">
      <c r="A16" s="3"/>
      <c r="B16" s="5" t="s">
        <v>225</v>
      </c>
      <c r="C16" s="177">
        <v>746</v>
      </c>
      <c r="D16" s="185">
        <v>0.50405405405405401</v>
      </c>
      <c r="E16" s="165"/>
      <c r="F16" s="513">
        <v>2226</v>
      </c>
      <c r="G16" s="513">
        <v>1712</v>
      </c>
      <c r="H16" s="513">
        <v>1411</v>
      </c>
      <c r="I16" s="513">
        <v>1198</v>
      </c>
      <c r="J16" s="513">
        <v>1480</v>
      </c>
      <c r="K16" s="513">
        <v>1298</v>
      </c>
      <c r="L16" s="513">
        <v>1023</v>
      </c>
      <c r="M16" s="513">
        <v>1218</v>
      </c>
      <c r="N16" s="673">
        <v>1534</v>
      </c>
      <c r="O16" s="3"/>
      <c r="P16" s="177">
        <v>1528</v>
      </c>
      <c r="Q16" s="19">
        <v>0.30444311615859732</v>
      </c>
      <c r="R16" s="6"/>
      <c r="S16" s="563">
        <v>6547</v>
      </c>
      <c r="T16" s="563">
        <v>5019</v>
      </c>
      <c r="U16" s="563">
        <v>6821</v>
      </c>
      <c r="V16" s="404">
        <v>9512</v>
      </c>
      <c r="W16" s="434">
        <v>3111</v>
      </c>
    </row>
    <row r="17" spans="1:23" x14ac:dyDescent="0.2">
      <c r="A17" s="4"/>
      <c r="B17" s="3"/>
      <c r="C17" s="211">
        <v>-836</v>
      </c>
      <c r="D17" s="212">
        <v>-1.0661905369213111E-2</v>
      </c>
      <c r="E17" s="163"/>
      <c r="F17" s="514">
        <v>77574</v>
      </c>
      <c r="G17" s="514">
        <v>77035</v>
      </c>
      <c r="H17" s="514">
        <v>70813</v>
      </c>
      <c r="I17" s="514">
        <v>72614</v>
      </c>
      <c r="J17" s="514">
        <v>78410</v>
      </c>
      <c r="K17" s="514">
        <v>77364</v>
      </c>
      <c r="L17" s="514">
        <v>73429</v>
      </c>
      <c r="M17" s="514">
        <v>72961</v>
      </c>
      <c r="N17" s="671">
        <v>76165</v>
      </c>
      <c r="O17" s="3"/>
      <c r="P17" s="565">
        <v>-4128</v>
      </c>
      <c r="Q17" s="212">
        <v>-1.3661455368607776E-2</v>
      </c>
      <c r="R17" s="6"/>
      <c r="S17" s="579">
        <v>298036</v>
      </c>
      <c r="T17" s="579">
        <v>302164</v>
      </c>
      <c r="U17" s="579">
        <v>335279</v>
      </c>
      <c r="V17" s="579">
        <v>324041</v>
      </c>
      <c r="W17" s="579">
        <v>209566</v>
      </c>
    </row>
    <row r="18" spans="1:23" x14ac:dyDescent="0.2">
      <c r="A18" s="37" t="s">
        <v>17</v>
      </c>
      <c r="B18" s="3"/>
      <c r="C18" s="177"/>
      <c r="D18" s="185"/>
      <c r="E18" s="163"/>
      <c r="F18" s="633"/>
      <c r="G18" s="633"/>
      <c r="H18" s="633"/>
      <c r="I18" s="633"/>
      <c r="J18" s="633"/>
      <c r="K18" s="633"/>
      <c r="L18" s="633"/>
      <c r="M18" s="633"/>
      <c r="N18" s="672"/>
      <c r="O18" s="3"/>
      <c r="P18" s="177"/>
      <c r="Q18" s="185"/>
      <c r="R18" s="6"/>
      <c r="S18" s="582"/>
      <c r="T18" s="582">
        <v>0</v>
      </c>
      <c r="U18" s="582"/>
      <c r="V18" s="491"/>
      <c r="W18" s="491"/>
    </row>
    <row r="19" spans="1:23" ht="13.5" x14ac:dyDescent="0.2">
      <c r="A19" s="4"/>
      <c r="B19" s="3" t="s">
        <v>192</v>
      </c>
      <c r="C19" s="177">
        <v>593</v>
      </c>
      <c r="D19" s="185">
        <v>1.3646928865670954E-2</v>
      </c>
      <c r="E19" s="163"/>
      <c r="F19" s="606">
        <v>44046</v>
      </c>
      <c r="G19" s="606">
        <v>40007</v>
      </c>
      <c r="H19" s="606">
        <v>37403</v>
      </c>
      <c r="I19" s="606">
        <v>37704</v>
      </c>
      <c r="J19" s="606">
        <v>43453</v>
      </c>
      <c r="K19" s="606">
        <v>41413</v>
      </c>
      <c r="L19" s="606">
        <v>40918</v>
      </c>
      <c r="M19" s="606">
        <v>42217</v>
      </c>
      <c r="N19" s="745">
        <v>47426</v>
      </c>
      <c r="O19" s="3"/>
      <c r="P19" s="177">
        <v>-8841</v>
      </c>
      <c r="Q19" s="185">
        <v>-5.2624686757816917E-2</v>
      </c>
      <c r="R19" s="6"/>
      <c r="S19" s="563">
        <v>159160</v>
      </c>
      <c r="T19" s="563">
        <v>168001</v>
      </c>
      <c r="U19" s="563">
        <v>198197</v>
      </c>
      <c r="V19" s="404">
        <v>193934</v>
      </c>
      <c r="W19" s="434">
        <v>121494</v>
      </c>
    </row>
    <row r="20" spans="1:23" x14ac:dyDescent="0.2">
      <c r="A20" s="4"/>
      <c r="B20" s="5" t="s">
        <v>18</v>
      </c>
      <c r="C20" s="177">
        <v>244</v>
      </c>
      <c r="D20" s="185">
        <v>5.8724428399518649E-2</v>
      </c>
      <c r="E20" s="163"/>
      <c r="F20" s="513">
        <v>4399</v>
      </c>
      <c r="G20" s="513">
        <v>5195</v>
      </c>
      <c r="H20" s="513">
        <v>4967</v>
      </c>
      <c r="I20" s="513">
        <v>4908</v>
      </c>
      <c r="J20" s="513">
        <v>4155</v>
      </c>
      <c r="K20" s="513">
        <v>4266</v>
      </c>
      <c r="L20" s="513">
        <v>4859</v>
      </c>
      <c r="M20" s="513">
        <v>5010</v>
      </c>
      <c r="N20" s="673">
        <v>5278</v>
      </c>
      <c r="O20" s="3"/>
      <c r="P20" s="177">
        <v>1179</v>
      </c>
      <c r="Q20" s="185">
        <v>6.4461454346637512E-2</v>
      </c>
      <c r="R20" s="6"/>
      <c r="S20" s="563">
        <v>19469</v>
      </c>
      <c r="T20" s="563">
        <v>18290</v>
      </c>
      <c r="U20" s="563">
        <v>19097</v>
      </c>
      <c r="V20" s="404">
        <v>19573</v>
      </c>
      <c r="W20" s="434">
        <v>15569</v>
      </c>
    </row>
    <row r="21" spans="1:23" x14ac:dyDescent="0.2">
      <c r="A21" s="4"/>
      <c r="B21" s="5" t="s">
        <v>19</v>
      </c>
      <c r="C21" s="177">
        <v>118</v>
      </c>
      <c r="D21" s="185">
        <v>8.3215796897038077E-2</v>
      </c>
      <c r="E21" s="163"/>
      <c r="F21" s="513">
        <v>1536</v>
      </c>
      <c r="G21" s="513">
        <v>1570</v>
      </c>
      <c r="H21" s="513">
        <v>1507</v>
      </c>
      <c r="I21" s="513">
        <v>1337</v>
      </c>
      <c r="J21" s="513">
        <v>1418</v>
      </c>
      <c r="K21" s="513">
        <v>1277</v>
      </c>
      <c r="L21" s="513">
        <v>851</v>
      </c>
      <c r="M21" s="513">
        <v>722</v>
      </c>
      <c r="N21" s="673">
        <v>700</v>
      </c>
      <c r="O21" s="3"/>
      <c r="P21" s="177">
        <v>1682</v>
      </c>
      <c r="Q21" s="185">
        <v>0.39409559512652298</v>
      </c>
      <c r="R21" s="6"/>
      <c r="S21" s="563">
        <v>5950</v>
      </c>
      <c r="T21" s="563">
        <v>4268</v>
      </c>
      <c r="U21" s="563">
        <v>2542</v>
      </c>
      <c r="V21" s="404">
        <v>2318</v>
      </c>
      <c r="W21" s="434">
        <v>1594</v>
      </c>
    </row>
    <row r="22" spans="1:23" x14ac:dyDescent="0.2">
      <c r="A22" s="4"/>
      <c r="B22" s="5" t="s">
        <v>20</v>
      </c>
      <c r="C22" s="177">
        <v>-538</v>
      </c>
      <c r="D22" s="185">
        <v>-0.18181818181818182</v>
      </c>
      <c r="E22" s="163"/>
      <c r="F22" s="513">
        <v>2421</v>
      </c>
      <c r="G22" s="513">
        <v>2216</v>
      </c>
      <c r="H22" s="513">
        <v>2378</v>
      </c>
      <c r="I22" s="513">
        <v>2567</v>
      </c>
      <c r="J22" s="513">
        <v>2959</v>
      </c>
      <c r="K22" s="513">
        <v>2171</v>
      </c>
      <c r="L22" s="513">
        <v>2326</v>
      </c>
      <c r="M22" s="513">
        <v>2105</v>
      </c>
      <c r="N22" s="673">
        <v>2083</v>
      </c>
      <c r="O22" s="3"/>
      <c r="P22" s="177">
        <v>21</v>
      </c>
      <c r="Q22" s="185">
        <v>2.1964229683087543E-3</v>
      </c>
      <c r="R22" s="6"/>
      <c r="S22" s="563">
        <v>9582</v>
      </c>
      <c r="T22" s="563">
        <v>9561</v>
      </c>
      <c r="U22" s="563">
        <v>7039</v>
      </c>
      <c r="V22" s="404">
        <v>4505</v>
      </c>
      <c r="W22" s="434">
        <v>4866</v>
      </c>
    </row>
    <row r="23" spans="1:23" x14ac:dyDescent="0.2">
      <c r="A23" s="4"/>
      <c r="B23" s="5" t="s">
        <v>21</v>
      </c>
      <c r="C23" s="177">
        <v>1620</v>
      </c>
      <c r="D23" s="185">
        <v>1.7724288840262583</v>
      </c>
      <c r="E23" s="163"/>
      <c r="F23" s="513">
        <v>2534</v>
      </c>
      <c r="G23" s="513">
        <v>1684</v>
      </c>
      <c r="H23" s="513">
        <v>1201</v>
      </c>
      <c r="I23" s="513">
        <v>1932</v>
      </c>
      <c r="J23" s="513">
        <v>914</v>
      </c>
      <c r="K23" s="513">
        <v>575</v>
      </c>
      <c r="L23" s="513">
        <v>1203</v>
      </c>
      <c r="M23" s="513">
        <v>1121</v>
      </c>
      <c r="N23" s="673">
        <v>897</v>
      </c>
      <c r="O23" s="3"/>
      <c r="P23" s="177">
        <v>3538</v>
      </c>
      <c r="Q23" s="185">
        <v>0.92787831104117491</v>
      </c>
      <c r="R23" s="6"/>
      <c r="S23" s="563">
        <v>7351</v>
      </c>
      <c r="T23" s="563">
        <v>3813</v>
      </c>
      <c r="U23" s="563">
        <v>2533</v>
      </c>
      <c r="V23" s="404">
        <v>1722</v>
      </c>
      <c r="W23" s="434">
        <v>2080</v>
      </c>
    </row>
    <row r="24" spans="1:23" x14ac:dyDescent="0.2">
      <c r="A24" s="4"/>
      <c r="B24" s="5" t="s">
        <v>22</v>
      </c>
      <c r="C24" s="177">
        <v>13</v>
      </c>
      <c r="D24" s="185">
        <v>2.8792912513842745E-3</v>
      </c>
      <c r="E24" s="163"/>
      <c r="F24" s="606">
        <v>4528</v>
      </c>
      <c r="G24" s="606">
        <v>4719</v>
      </c>
      <c r="H24" s="606">
        <v>3563</v>
      </c>
      <c r="I24" s="606">
        <v>5714</v>
      </c>
      <c r="J24" s="606">
        <v>4515</v>
      </c>
      <c r="K24" s="606">
        <v>4821</v>
      </c>
      <c r="L24" s="606">
        <v>3633</v>
      </c>
      <c r="M24" s="606">
        <v>4609</v>
      </c>
      <c r="N24" s="745">
        <v>3804</v>
      </c>
      <c r="O24" s="3"/>
      <c r="P24" s="177">
        <v>946</v>
      </c>
      <c r="Q24" s="185">
        <v>5.3817271589486862E-2</v>
      </c>
      <c r="R24" s="6"/>
      <c r="S24" s="563">
        <v>18524</v>
      </c>
      <c r="T24" s="563">
        <v>17578</v>
      </c>
      <c r="U24" s="563">
        <v>12067</v>
      </c>
      <c r="V24" s="404">
        <v>8719</v>
      </c>
      <c r="W24" s="434">
        <v>16428</v>
      </c>
    </row>
    <row r="25" spans="1:23" x14ac:dyDescent="0.2">
      <c r="A25" s="4"/>
      <c r="B25" s="5" t="s">
        <v>23</v>
      </c>
      <c r="C25" s="177">
        <v>-1299</v>
      </c>
      <c r="D25" s="185">
        <v>-1.544589774078478</v>
      </c>
      <c r="E25" s="202"/>
      <c r="F25" s="177">
        <v>-458</v>
      </c>
      <c r="G25" s="513">
        <v>872</v>
      </c>
      <c r="H25" s="513">
        <v>736</v>
      </c>
      <c r="I25" s="513">
        <v>715</v>
      </c>
      <c r="J25" s="513">
        <v>841</v>
      </c>
      <c r="K25" s="513">
        <v>723</v>
      </c>
      <c r="L25" s="513">
        <v>625</v>
      </c>
      <c r="M25" s="513">
        <v>101</v>
      </c>
      <c r="N25" s="673">
        <v>343</v>
      </c>
      <c r="O25" s="3"/>
      <c r="P25" s="177">
        <v>-425</v>
      </c>
      <c r="Q25" s="185">
        <v>-0.18558951965065501</v>
      </c>
      <c r="R25" s="6"/>
      <c r="S25" s="563">
        <v>1865</v>
      </c>
      <c r="T25" s="563">
        <v>2290</v>
      </c>
      <c r="U25" s="563">
        <v>1076</v>
      </c>
      <c r="V25" s="404">
        <v>715</v>
      </c>
      <c r="W25" s="434">
        <v>668</v>
      </c>
    </row>
    <row r="26" spans="1:23" x14ac:dyDescent="0.2">
      <c r="A26" s="4"/>
      <c r="B26" s="94" t="s">
        <v>142</v>
      </c>
      <c r="C26" s="177">
        <v>-242</v>
      </c>
      <c r="D26" s="185">
        <v>-0.34971098265895956</v>
      </c>
      <c r="E26" s="202"/>
      <c r="F26" s="513">
        <v>450</v>
      </c>
      <c r="G26" s="513">
        <v>586</v>
      </c>
      <c r="H26" s="513">
        <v>592</v>
      </c>
      <c r="I26" s="513">
        <v>600</v>
      </c>
      <c r="J26" s="513">
        <v>692</v>
      </c>
      <c r="K26" s="513">
        <v>554</v>
      </c>
      <c r="L26" s="513">
        <v>610</v>
      </c>
      <c r="M26" s="513">
        <v>663</v>
      </c>
      <c r="N26" s="673">
        <v>643</v>
      </c>
      <c r="O26" s="236"/>
      <c r="P26" s="177">
        <v>-291</v>
      </c>
      <c r="Q26" s="185">
        <v>-0.11552203255260024</v>
      </c>
      <c r="R26" s="6"/>
      <c r="S26" s="187">
        <v>2228</v>
      </c>
      <c r="T26" s="187">
        <v>2519</v>
      </c>
      <c r="U26" s="187">
        <v>2491</v>
      </c>
      <c r="V26" s="404">
        <v>2456</v>
      </c>
      <c r="W26" s="434">
        <v>2385</v>
      </c>
    </row>
    <row r="27" spans="1:23" x14ac:dyDescent="0.2">
      <c r="A27" s="3"/>
      <c r="B27" s="5" t="s">
        <v>24</v>
      </c>
      <c r="C27" s="177">
        <v>1055</v>
      </c>
      <c r="D27" s="185">
        <v>0.28043593833067515</v>
      </c>
      <c r="E27" s="163"/>
      <c r="F27" s="513">
        <v>4817</v>
      </c>
      <c r="G27" s="513">
        <v>4076</v>
      </c>
      <c r="H27" s="513">
        <v>4234</v>
      </c>
      <c r="I27" s="513">
        <v>4060</v>
      </c>
      <c r="J27" s="513">
        <v>3762</v>
      </c>
      <c r="K27" s="513">
        <v>3798</v>
      </c>
      <c r="L27" s="513">
        <v>3783</v>
      </c>
      <c r="M27" s="513">
        <v>4101</v>
      </c>
      <c r="N27" s="673">
        <v>3335</v>
      </c>
      <c r="O27" s="3"/>
      <c r="P27" s="177">
        <v>1743</v>
      </c>
      <c r="Q27" s="185">
        <v>0.11285936285936286</v>
      </c>
      <c r="R27" s="6"/>
      <c r="S27" s="563">
        <v>17187</v>
      </c>
      <c r="T27" s="563">
        <v>15444</v>
      </c>
      <c r="U27" s="563">
        <v>13234</v>
      </c>
      <c r="V27" s="404">
        <v>11415</v>
      </c>
      <c r="W27" s="434">
        <v>9594</v>
      </c>
    </row>
    <row r="28" spans="1:23" x14ac:dyDescent="0.2">
      <c r="A28" s="4"/>
      <c r="C28" s="211">
        <v>1564</v>
      </c>
      <c r="D28" s="212">
        <v>2.4940598638154014E-2</v>
      </c>
      <c r="E28" s="163"/>
      <c r="F28" s="514">
        <v>64273</v>
      </c>
      <c r="G28" s="514">
        <v>60925</v>
      </c>
      <c r="H28" s="514">
        <v>56581</v>
      </c>
      <c r="I28" s="514">
        <v>59537</v>
      </c>
      <c r="J28" s="514">
        <v>62709</v>
      </c>
      <c r="K28" s="514">
        <v>59598</v>
      </c>
      <c r="L28" s="514">
        <v>58808</v>
      </c>
      <c r="M28" s="514">
        <v>60649</v>
      </c>
      <c r="N28" s="671">
        <v>64509</v>
      </c>
      <c r="O28" s="3"/>
      <c r="P28" s="211">
        <v>-448</v>
      </c>
      <c r="Q28" s="212">
        <v>-1.8530467728859548E-3</v>
      </c>
      <c r="R28" s="572"/>
      <c r="S28" s="514">
        <v>241316</v>
      </c>
      <c r="T28" s="514">
        <v>241764</v>
      </c>
      <c r="U28" s="514">
        <v>258276</v>
      </c>
      <c r="V28" s="514">
        <v>245357</v>
      </c>
      <c r="W28" s="671">
        <v>174678</v>
      </c>
    </row>
    <row r="29" spans="1:23" s="406" customFormat="1" x14ac:dyDescent="0.2">
      <c r="A29" s="955" t="s">
        <v>247</v>
      </c>
      <c r="B29" s="899"/>
      <c r="C29" s="211">
        <v>-2400</v>
      </c>
      <c r="D29" s="212">
        <v>-0.15285650595503472</v>
      </c>
      <c r="E29" s="163"/>
      <c r="F29" s="411">
        <v>13301</v>
      </c>
      <c r="G29" s="411">
        <v>16110</v>
      </c>
      <c r="H29" s="411">
        <v>14232</v>
      </c>
      <c r="I29" s="411">
        <v>13077</v>
      </c>
      <c r="J29" s="411">
        <v>15701</v>
      </c>
      <c r="K29" s="411">
        <v>17766</v>
      </c>
      <c r="L29" s="411">
        <v>14621</v>
      </c>
      <c r="M29" s="411">
        <v>12312</v>
      </c>
      <c r="N29" s="373">
        <v>11656</v>
      </c>
      <c r="O29" s="3"/>
      <c r="P29" s="565">
        <v>-3680</v>
      </c>
      <c r="Q29" s="212">
        <v>-6.0927152317880796E-2</v>
      </c>
      <c r="R29" s="572"/>
      <c r="S29" s="411">
        <v>56720</v>
      </c>
      <c r="T29" s="411">
        <v>60400</v>
      </c>
      <c r="U29" s="411">
        <v>77003</v>
      </c>
      <c r="V29" s="411">
        <v>78684</v>
      </c>
      <c r="W29" s="373">
        <v>34888</v>
      </c>
    </row>
    <row r="30" spans="1:23" s="406" customFormat="1" x14ac:dyDescent="0.2">
      <c r="A30" s="88"/>
      <c r="B30" s="86" t="s">
        <v>186</v>
      </c>
      <c r="C30" s="211">
        <v>1771</v>
      </c>
      <c r="D30" s="212">
        <v>0.36613603473227208</v>
      </c>
      <c r="E30" s="163"/>
      <c r="F30" s="496">
        <v>6608</v>
      </c>
      <c r="G30" s="496">
        <v>5286</v>
      </c>
      <c r="H30" s="496">
        <v>5043</v>
      </c>
      <c r="I30" s="496">
        <v>4065</v>
      </c>
      <c r="J30" s="496">
        <v>4837</v>
      </c>
      <c r="K30" s="496">
        <v>5385</v>
      </c>
      <c r="L30" s="496">
        <v>4889</v>
      </c>
      <c r="M30" s="496">
        <v>5815</v>
      </c>
      <c r="N30" s="253">
        <v>6555</v>
      </c>
      <c r="O30" s="51"/>
      <c r="P30" s="565">
        <v>76</v>
      </c>
      <c r="Q30" s="212">
        <v>3.6318455509891999E-3</v>
      </c>
      <c r="R30" s="573"/>
      <c r="S30" s="579">
        <v>21002</v>
      </c>
      <c r="T30" s="579">
        <v>20926</v>
      </c>
      <c r="U30" s="579">
        <v>20659</v>
      </c>
      <c r="V30" s="436">
        <v>16065</v>
      </c>
      <c r="W30" s="436">
        <v>12229</v>
      </c>
    </row>
    <row r="31" spans="1:23" s="406" customFormat="1" ht="13.5" thickBot="1" x14ac:dyDescent="0.25">
      <c r="A31" s="37" t="s">
        <v>28</v>
      </c>
      <c r="B31" s="37"/>
      <c r="C31" s="256">
        <v>-4171</v>
      </c>
      <c r="D31" s="218">
        <v>-0.38392857142857145</v>
      </c>
      <c r="E31" s="163"/>
      <c r="F31" s="397">
        <v>6693</v>
      </c>
      <c r="G31" s="397">
        <v>10824</v>
      </c>
      <c r="H31" s="397">
        <v>9189</v>
      </c>
      <c r="I31" s="397">
        <v>9012</v>
      </c>
      <c r="J31" s="397">
        <v>10864</v>
      </c>
      <c r="K31" s="397">
        <v>12381</v>
      </c>
      <c r="L31" s="397">
        <v>9732</v>
      </c>
      <c r="M31" s="397">
        <v>6497</v>
      </c>
      <c r="N31" s="385">
        <v>5101</v>
      </c>
      <c r="O31" s="51"/>
      <c r="P31" s="355">
        <v>-3756</v>
      </c>
      <c r="Q31" s="218">
        <v>-9.5151238790089673E-2</v>
      </c>
      <c r="R31" s="573"/>
      <c r="S31" s="397">
        <v>35718</v>
      </c>
      <c r="T31" s="397">
        <v>39474</v>
      </c>
      <c r="U31" s="397">
        <v>56344</v>
      </c>
      <c r="V31" s="397">
        <v>62619</v>
      </c>
      <c r="W31" s="385">
        <v>22659</v>
      </c>
    </row>
    <row r="32" spans="1:23" ht="13.5" thickTop="1" x14ac:dyDescent="0.2">
      <c r="A32" s="3"/>
      <c r="B32" s="3"/>
      <c r="C32" s="181"/>
      <c r="D32" s="176"/>
      <c r="E32" s="159"/>
      <c r="F32" s="159"/>
      <c r="G32" s="159"/>
      <c r="H32" s="159"/>
      <c r="I32" s="159"/>
      <c r="J32" s="159"/>
      <c r="K32" s="159"/>
      <c r="L32" s="159"/>
      <c r="M32" s="159"/>
      <c r="N32" s="159"/>
      <c r="O32" s="3"/>
      <c r="P32" s="181"/>
      <c r="Q32" s="176"/>
      <c r="R32" s="3"/>
      <c r="S32" s="3"/>
      <c r="T32" s="3"/>
      <c r="U32" s="3"/>
      <c r="V32" s="3"/>
      <c r="W32" s="3"/>
    </row>
    <row r="33" spans="1:23" ht="13.5" x14ac:dyDescent="0.2">
      <c r="A33" s="6" t="s">
        <v>259</v>
      </c>
      <c r="B33" s="3"/>
      <c r="C33" s="324">
        <v>7.3375868657676646</v>
      </c>
      <c r="D33" s="176"/>
      <c r="E33" s="159"/>
      <c r="F33" s="166">
        <v>0.51363859024931036</v>
      </c>
      <c r="G33" s="166">
        <v>0.50905432595573441</v>
      </c>
      <c r="H33" s="166">
        <v>0.52078008275316678</v>
      </c>
      <c r="I33" s="166">
        <v>0.48186300162503098</v>
      </c>
      <c r="J33" s="166">
        <v>0.44026272159163371</v>
      </c>
      <c r="K33" s="166">
        <v>0.45469469003670959</v>
      </c>
      <c r="L33" s="166">
        <v>0.46973266692995957</v>
      </c>
      <c r="M33" s="166">
        <v>0.48594454571620455</v>
      </c>
      <c r="N33" s="166">
        <v>0.45376485262259569</v>
      </c>
      <c r="O33" s="3"/>
      <c r="P33" s="324">
        <v>4.4408621777234982</v>
      </c>
      <c r="Q33" s="176"/>
      <c r="R33" s="3"/>
      <c r="S33" s="186">
        <v>0.506408621777235</v>
      </c>
      <c r="T33" s="186">
        <v>0.46214969354390328</v>
      </c>
      <c r="U33" s="186">
        <v>0.39464923243030431</v>
      </c>
      <c r="V33" s="186">
        <v>0.28539906987078795</v>
      </c>
      <c r="W33" s="186">
        <v>0.40187339549354378</v>
      </c>
    </row>
    <row r="34" spans="1:23" ht="13.5" x14ac:dyDescent="0.2">
      <c r="A34" s="6" t="s">
        <v>56</v>
      </c>
      <c r="B34" s="3"/>
      <c r="C34" s="324">
        <v>1.3616569649733345</v>
      </c>
      <c r="D34" s="176"/>
      <c r="E34" s="159"/>
      <c r="F34" s="166">
        <v>0.56779333281769662</v>
      </c>
      <c r="G34" s="166">
        <v>0.5193353670409554</v>
      </c>
      <c r="H34" s="166">
        <v>0.5281939756824312</v>
      </c>
      <c r="I34" s="166">
        <v>0.51923871429751833</v>
      </c>
      <c r="J34" s="166">
        <v>0.55417676316796327</v>
      </c>
      <c r="K34" s="166">
        <v>0.53530065663616155</v>
      </c>
      <c r="L34" s="166">
        <v>0.55724577483010795</v>
      </c>
      <c r="M34" s="166">
        <v>0.57862419648853503</v>
      </c>
      <c r="N34" s="166">
        <v>0.62267445677148292</v>
      </c>
      <c r="O34" s="3"/>
      <c r="P34" s="324">
        <v>-2.1963326029803443</v>
      </c>
      <c r="Q34" s="176"/>
      <c r="R34" s="3"/>
      <c r="S34" s="166">
        <v>0.53402944610718173</v>
      </c>
      <c r="T34" s="166">
        <v>0.55599277213698517</v>
      </c>
      <c r="U34" s="166">
        <v>0.59114051282663094</v>
      </c>
      <c r="V34" s="166">
        <v>0.59848599405630765</v>
      </c>
      <c r="W34" s="166">
        <v>0.57974098851913003</v>
      </c>
    </row>
    <row r="35" spans="1:23" x14ac:dyDescent="0.2">
      <c r="A35" s="3" t="s">
        <v>29</v>
      </c>
      <c r="B35" s="3"/>
      <c r="C35" s="324">
        <v>1.5163658568458083</v>
      </c>
      <c r="D35" s="176"/>
      <c r="E35" s="159"/>
      <c r="F35" s="166">
        <v>0.26074457936937634</v>
      </c>
      <c r="G35" s="166">
        <v>0.27153891088466281</v>
      </c>
      <c r="H35" s="166">
        <v>0.27082597828082416</v>
      </c>
      <c r="I35" s="166">
        <v>0.3006720467127551</v>
      </c>
      <c r="J35" s="166">
        <v>0.24558092080091826</v>
      </c>
      <c r="K35" s="166">
        <v>0.23505764955276356</v>
      </c>
      <c r="L35" s="166">
        <v>0.24363671029157416</v>
      </c>
      <c r="M35" s="166">
        <v>0.25262811639094856</v>
      </c>
      <c r="N35" s="166">
        <v>0.2242893717586818</v>
      </c>
      <c r="O35" s="3"/>
      <c r="P35" s="324">
        <v>3.1542196017778439</v>
      </c>
      <c r="Q35" s="176"/>
      <c r="R35" s="3"/>
      <c r="S35" s="166">
        <v>0.27565797420445853</v>
      </c>
      <c r="T35" s="166">
        <v>0.24411577818668009</v>
      </c>
      <c r="U35" s="166">
        <v>0.1791910617724343</v>
      </c>
      <c r="V35" s="166">
        <v>0.15869288145635893</v>
      </c>
      <c r="W35" s="166">
        <v>0.25378162488189876</v>
      </c>
    </row>
    <row r="36" spans="1:23" x14ac:dyDescent="0.2">
      <c r="A36" s="3" t="s">
        <v>30</v>
      </c>
      <c r="B36" s="3"/>
      <c r="C36" s="324">
        <v>2.8780228218191484</v>
      </c>
      <c r="D36" s="176"/>
      <c r="E36" s="159"/>
      <c r="F36" s="166">
        <v>0.82853791218707296</v>
      </c>
      <c r="G36" s="166">
        <v>0.79087427792561826</v>
      </c>
      <c r="H36" s="166">
        <v>0.79901995396325531</v>
      </c>
      <c r="I36" s="166">
        <v>0.81991076101027349</v>
      </c>
      <c r="J36" s="166">
        <v>0.79975768396888147</v>
      </c>
      <c r="K36" s="166">
        <v>0.77035830618892509</v>
      </c>
      <c r="L36" s="166">
        <v>0.80088248512168214</v>
      </c>
      <c r="M36" s="166">
        <v>0.83125231287948353</v>
      </c>
      <c r="N36" s="166">
        <v>0.84696382853016472</v>
      </c>
      <c r="O36" s="3"/>
      <c r="P36" s="324">
        <v>0.95788699879748584</v>
      </c>
      <c r="Q36" s="176"/>
      <c r="R36" s="3"/>
      <c r="S36" s="166">
        <v>0.8096874203116402</v>
      </c>
      <c r="T36" s="166">
        <v>0.80010855032366535</v>
      </c>
      <c r="U36" s="166">
        <v>0.77033157459906521</v>
      </c>
      <c r="V36" s="166">
        <v>0.7571788755126666</v>
      </c>
      <c r="W36" s="166">
        <v>0.83352261340102884</v>
      </c>
    </row>
    <row r="37" spans="1:23" x14ac:dyDescent="0.2">
      <c r="A37" s="6" t="s">
        <v>31</v>
      </c>
      <c r="B37" s="3"/>
      <c r="C37" s="324">
        <v>-2.8780228218191457</v>
      </c>
      <c r="D37" s="176"/>
      <c r="E37" s="159"/>
      <c r="F37" s="166">
        <v>0.17146208781292702</v>
      </c>
      <c r="G37" s="166">
        <v>0.20912572207438176</v>
      </c>
      <c r="H37" s="166">
        <v>0.20098004603674466</v>
      </c>
      <c r="I37" s="166">
        <v>0.18008923898972651</v>
      </c>
      <c r="J37" s="166">
        <v>0.20024231603111847</v>
      </c>
      <c r="K37" s="166">
        <v>0.22964169381107491</v>
      </c>
      <c r="L37" s="166">
        <v>0.19911751487831783</v>
      </c>
      <c r="M37" s="166">
        <v>0.16874768712051644</v>
      </c>
      <c r="N37" s="166">
        <v>0.15303617146983522</v>
      </c>
      <c r="O37" s="3"/>
      <c r="P37" s="324">
        <v>-0.9578869987974914</v>
      </c>
      <c r="Q37" s="176"/>
      <c r="R37" s="3"/>
      <c r="S37" s="166">
        <v>0.1903125796883598</v>
      </c>
      <c r="T37" s="166">
        <v>0.19989144967633471</v>
      </c>
      <c r="U37" s="166">
        <v>0.22966842540093474</v>
      </c>
      <c r="V37" s="166">
        <v>0.2428211244873334</v>
      </c>
      <c r="W37" s="166">
        <v>0.16647738659897121</v>
      </c>
    </row>
    <row r="38" spans="1:23" x14ac:dyDescent="0.2">
      <c r="A38" s="6" t="s">
        <v>32</v>
      </c>
      <c r="B38" s="3"/>
      <c r="C38" s="324">
        <v>-5.2274848016975657</v>
      </c>
      <c r="D38" s="176"/>
      <c r="E38" s="159"/>
      <c r="F38" s="166">
        <v>8.6278907881506689E-2</v>
      </c>
      <c r="G38" s="166">
        <v>0.14050756149802038</v>
      </c>
      <c r="H38" s="166">
        <v>0.12976430881335349</v>
      </c>
      <c r="I38" s="166">
        <v>0.12410829867518661</v>
      </c>
      <c r="J38" s="166">
        <v>0.13855375589848234</v>
      </c>
      <c r="K38" s="166">
        <v>0.16003567550798822</v>
      </c>
      <c r="L38" s="166">
        <v>0.13253619142300727</v>
      </c>
      <c r="M38" s="166">
        <v>8.904757336111073E-2</v>
      </c>
      <c r="N38" s="166">
        <v>6.6973019103262657E-2</v>
      </c>
      <c r="O38" s="58"/>
      <c r="P38" s="324">
        <v>-1.0793084428658202</v>
      </c>
      <c r="Q38" s="176"/>
      <c r="R38" s="58"/>
      <c r="S38" s="166">
        <v>0.11984458253365365</v>
      </c>
      <c r="T38" s="166">
        <v>0.13063766696231185</v>
      </c>
      <c r="U38" s="166">
        <v>0.1680510858121147</v>
      </c>
      <c r="V38" s="166">
        <v>0.19324406479426987</v>
      </c>
      <c r="W38" s="166">
        <v>0.10812345514062395</v>
      </c>
    </row>
    <row r="39" spans="1:23" x14ac:dyDescent="0.2">
      <c r="A39" s="3"/>
      <c r="B39" s="3"/>
      <c r="C39" s="181"/>
      <c r="D39" s="176"/>
      <c r="E39" s="159"/>
      <c r="F39" s="159"/>
      <c r="G39" s="159"/>
      <c r="H39" s="159"/>
      <c r="I39" s="159"/>
      <c r="J39" s="159"/>
      <c r="K39" s="159"/>
      <c r="L39" s="159"/>
      <c r="M39" s="159"/>
      <c r="N39" s="159"/>
      <c r="O39" s="3"/>
      <c r="P39" s="181"/>
      <c r="Q39" s="176"/>
      <c r="R39" s="3"/>
      <c r="S39" s="3"/>
      <c r="T39" s="3"/>
      <c r="U39" s="3"/>
      <c r="V39" s="3"/>
      <c r="W39" s="3"/>
    </row>
    <row r="40" spans="1:23" ht="13.5" x14ac:dyDescent="0.2">
      <c r="A40" s="3" t="s">
        <v>260</v>
      </c>
      <c r="B40" s="3"/>
      <c r="C40" s="181">
        <v>3021</v>
      </c>
      <c r="D40" s="176">
        <v>0.34197419062712248</v>
      </c>
      <c r="E40" s="159"/>
      <c r="F40" s="160">
        <v>11855</v>
      </c>
      <c r="G40" s="160">
        <v>10998</v>
      </c>
      <c r="H40" s="160">
        <v>10112</v>
      </c>
      <c r="I40" s="160">
        <v>10201</v>
      </c>
      <c r="J40" s="160">
        <v>8834</v>
      </c>
      <c r="K40" s="160">
        <v>8428</v>
      </c>
      <c r="L40" s="160">
        <v>8047</v>
      </c>
      <c r="M40" s="160">
        <v>7952</v>
      </c>
      <c r="N40" s="160">
        <v>8482</v>
      </c>
      <c r="O40" s="3"/>
      <c r="P40" s="181">
        <v>3021</v>
      </c>
      <c r="Q40" s="176">
        <v>0.34197419062712248</v>
      </c>
      <c r="R40" s="3"/>
      <c r="S40" s="236">
        <v>11855</v>
      </c>
      <c r="T40" s="236">
        <v>8834</v>
      </c>
      <c r="U40" s="236">
        <v>8482</v>
      </c>
      <c r="V40" s="236">
        <v>6307</v>
      </c>
      <c r="W40" s="236">
        <v>4009</v>
      </c>
    </row>
    <row r="41" spans="1:23" ht="13.5" x14ac:dyDescent="0.2">
      <c r="A41" s="5" t="s">
        <v>261</v>
      </c>
      <c r="B41" s="6"/>
      <c r="C41" s="181">
        <v>2712</v>
      </c>
      <c r="D41" s="176">
        <v>7.5979156160699279E-2</v>
      </c>
      <c r="E41" s="159"/>
      <c r="F41" s="160">
        <v>38406</v>
      </c>
      <c r="G41" s="160">
        <v>36311</v>
      </c>
      <c r="H41" s="160">
        <v>35309</v>
      </c>
      <c r="I41" s="160">
        <v>37184</v>
      </c>
      <c r="J41" s="160">
        <v>35694</v>
      </c>
      <c r="K41" s="160">
        <v>34735</v>
      </c>
      <c r="L41" s="160">
        <v>33739</v>
      </c>
      <c r="M41" s="160">
        <v>33857</v>
      </c>
      <c r="N41" s="160">
        <v>37881</v>
      </c>
      <c r="O41" s="3"/>
      <c r="P41" s="181">
        <v>2712</v>
      </c>
      <c r="Q41" s="176">
        <v>7.5979156160699279E-2</v>
      </c>
      <c r="R41" s="3"/>
      <c r="S41" s="236">
        <v>38406</v>
      </c>
      <c r="T41" s="236">
        <v>35694</v>
      </c>
      <c r="U41" s="236">
        <v>37881</v>
      </c>
      <c r="V41" s="236">
        <v>32240</v>
      </c>
      <c r="W41" s="236">
        <v>18440</v>
      </c>
    </row>
    <row r="42" spans="1:23" x14ac:dyDescent="0.2">
      <c r="A42" s="5"/>
      <c r="B42" s="6"/>
      <c r="C42" s="181"/>
      <c r="D42" s="176"/>
      <c r="E42" s="328"/>
      <c r="F42" s="160"/>
      <c r="G42" s="160"/>
      <c r="H42" s="160"/>
      <c r="I42" s="160"/>
      <c r="J42" s="160"/>
      <c r="K42" s="160"/>
      <c r="L42" s="160"/>
      <c r="M42" s="160"/>
      <c r="N42" s="160"/>
      <c r="O42" s="330"/>
      <c r="P42" s="181"/>
      <c r="Q42" s="182"/>
      <c r="R42" s="330"/>
      <c r="S42" s="236"/>
      <c r="T42" s="236"/>
      <c r="U42" s="236"/>
      <c r="V42" s="236"/>
      <c r="W42" s="236"/>
    </row>
    <row r="43" spans="1:23" x14ac:dyDescent="0.2">
      <c r="A43" s="6" t="s">
        <v>33</v>
      </c>
      <c r="B43" s="6"/>
      <c r="C43" s="181">
        <v>37</v>
      </c>
      <c r="D43" s="176">
        <v>7.4148296593186377E-2</v>
      </c>
      <c r="E43" s="159"/>
      <c r="F43" s="160">
        <v>536</v>
      </c>
      <c r="G43" s="160">
        <v>532</v>
      </c>
      <c r="H43" s="160">
        <v>526</v>
      </c>
      <c r="I43" s="160">
        <v>523</v>
      </c>
      <c r="J43" s="160">
        <v>499</v>
      </c>
      <c r="K43" s="160">
        <v>498</v>
      </c>
      <c r="L43" s="160">
        <v>506</v>
      </c>
      <c r="M43" s="160">
        <v>497</v>
      </c>
      <c r="N43" s="160">
        <v>489</v>
      </c>
      <c r="O43" s="3"/>
      <c r="P43" s="181">
        <v>37</v>
      </c>
      <c r="Q43" s="176">
        <v>7.4148296593186377E-2</v>
      </c>
      <c r="R43" s="3"/>
      <c r="S43" s="236">
        <v>536</v>
      </c>
      <c r="T43" s="236">
        <v>499</v>
      </c>
      <c r="U43" s="236">
        <v>489</v>
      </c>
      <c r="V43" s="236">
        <v>454</v>
      </c>
      <c r="W43" s="236">
        <v>432</v>
      </c>
    </row>
    <row r="44" spans="1:23" ht="13.5" x14ac:dyDescent="0.2">
      <c r="A44" s="5" t="s">
        <v>255</v>
      </c>
      <c r="B44" s="6"/>
      <c r="C44" s="181">
        <v>0</v>
      </c>
      <c r="D44" s="176">
        <v>0</v>
      </c>
      <c r="E44" s="159"/>
      <c r="F44" s="160">
        <v>145</v>
      </c>
      <c r="G44" s="160">
        <v>146</v>
      </c>
      <c r="H44" s="160">
        <v>147</v>
      </c>
      <c r="I44" s="160">
        <v>147</v>
      </c>
      <c r="J44" s="160">
        <v>145</v>
      </c>
      <c r="K44" s="160">
        <v>148</v>
      </c>
      <c r="L44" s="160">
        <v>149</v>
      </c>
      <c r="M44" s="160">
        <v>146</v>
      </c>
      <c r="N44" s="160">
        <v>146</v>
      </c>
      <c r="O44" s="3"/>
      <c r="P44" s="181">
        <v>0</v>
      </c>
      <c r="Q44" s="176">
        <v>0</v>
      </c>
      <c r="R44" s="3"/>
      <c r="S44" s="236">
        <v>145</v>
      </c>
      <c r="T44" s="236">
        <v>145</v>
      </c>
      <c r="U44" s="236">
        <v>146</v>
      </c>
      <c r="V44" s="236">
        <v>145</v>
      </c>
      <c r="W44" s="236">
        <v>146</v>
      </c>
    </row>
    <row r="45" spans="1:23" x14ac:dyDescent="0.2">
      <c r="A45" s="5"/>
      <c r="B45" s="6"/>
      <c r="C45" s="181"/>
      <c r="D45" s="176"/>
      <c r="E45" s="159"/>
      <c r="F45" s="160"/>
      <c r="G45" s="160"/>
      <c r="H45" s="160"/>
      <c r="I45" s="160"/>
      <c r="J45" s="160"/>
      <c r="K45" s="160"/>
      <c r="L45" s="160"/>
      <c r="M45" s="160"/>
      <c r="N45" s="160"/>
      <c r="O45" s="330"/>
      <c r="P45" s="181"/>
      <c r="Q45" s="176"/>
      <c r="R45" s="330"/>
      <c r="S45" s="236"/>
      <c r="T45" s="236"/>
      <c r="U45" s="236"/>
      <c r="V45" s="236"/>
      <c r="W45" s="236"/>
    </row>
    <row r="46" spans="1:23" x14ac:dyDescent="0.2">
      <c r="A46" s="3"/>
      <c r="B46" s="3"/>
      <c r="C46" s="181"/>
      <c r="D46" s="176"/>
      <c r="E46" s="153"/>
      <c r="F46" s="350"/>
      <c r="G46" s="350"/>
      <c r="H46" s="350"/>
      <c r="I46" s="350"/>
      <c r="J46" s="753"/>
      <c r="K46" s="350"/>
      <c r="L46" s="350"/>
      <c r="M46" s="350"/>
      <c r="N46" s="350"/>
      <c r="O46" s="3"/>
      <c r="P46" s="3"/>
      <c r="Q46" s="3"/>
      <c r="R46" s="3"/>
      <c r="S46" s="227"/>
      <c r="T46" s="227"/>
      <c r="U46" s="227"/>
      <c r="V46" s="227"/>
      <c r="W46" s="227"/>
    </row>
    <row r="47" spans="1:23" ht="15" x14ac:dyDescent="0.2">
      <c r="A47" s="114" t="s">
        <v>355</v>
      </c>
      <c r="B47" s="3"/>
      <c r="C47" s="3"/>
      <c r="D47" s="3"/>
      <c r="E47" s="153"/>
      <c r="F47" s="752"/>
      <c r="G47" s="752"/>
      <c r="H47" s="752"/>
      <c r="I47" s="752"/>
      <c r="J47" s="752"/>
      <c r="K47" s="752"/>
      <c r="L47" s="752"/>
      <c r="M47" s="752"/>
      <c r="N47" s="153"/>
      <c r="O47" s="3"/>
      <c r="P47" s="3"/>
      <c r="Q47" s="3"/>
      <c r="R47" s="3"/>
      <c r="S47" s="228"/>
      <c r="T47" s="228"/>
      <c r="U47" s="228"/>
      <c r="V47" s="228"/>
      <c r="W47" s="749"/>
    </row>
    <row r="48" spans="1:23" x14ac:dyDescent="0.2">
      <c r="A48" s="48"/>
      <c r="B48" s="3"/>
      <c r="C48" s="3"/>
      <c r="D48" s="3"/>
      <c r="E48" s="153"/>
      <c r="F48" s="207"/>
      <c r="G48" s="207"/>
      <c r="H48" s="207"/>
      <c r="I48" s="207"/>
      <c r="J48" s="207"/>
      <c r="K48" s="207"/>
      <c r="L48" s="207"/>
      <c r="M48" s="207"/>
      <c r="N48" s="207"/>
      <c r="O48" s="3"/>
      <c r="P48" s="3"/>
      <c r="Q48" s="3"/>
      <c r="R48" s="3"/>
      <c r="S48" s="3"/>
      <c r="T48" s="3"/>
      <c r="U48" s="3"/>
      <c r="V48" s="3"/>
      <c r="W48" s="3"/>
    </row>
    <row r="49" spans="1:23" x14ac:dyDescent="0.2">
      <c r="A49" s="2"/>
      <c r="B49" s="3"/>
      <c r="C49" s="916" t="s">
        <v>375</v>
      </c>
      <c r="D49" s="917"/>
      <c r="E49" s="154"/>
      <c r="F49" s="362"/>
      <c r="G49" s="362"/>
      <c r="H49" s="362"/>
      <c r="I49" s="362"/>
      <c r="J49" s="362"/>
      <c r="K49" s="362"/>
      <c r="L49" s="362"/>
      <c r="M49" s="362"/>
      <c r="N49" s="363"/>
      <c r="O49" s="18"/>
      <c r="P49" s="82" t="s">
        <v>349</v>
      </c>
      <c r="Q49" s="80"/>
      <c r="R49" s="9"/>
      <c r="S49" s="21"/>
      <c r="T49" s="21"/>
      <c r="U49" s="21"/>
      <c r="V49" s="21"/>
      <c r="W49" s="21"/>
    </row>
    <row r="50" spans="1:23" ht="13.5" x14ac:dyDescent="0.2">
      <c r="A50" s="2" t="s">
        <v>14</v>
      </c>
      <c r="B50" s="3"/>
      <c r="C50" s="914" t="s">
        <v>15</v>
      </c>
      <c r="D50" s="915"/>
      <c r="E50" s="323"/>
      <c r="F50" s="357" t="s">
        <v>331</v>
      </c>
      <c r="G50" s="357" t="s">
        <v>330</v>
      </c>
      <c r="H50" s="357" t="s">
        <v>329</v>
      </c>
      <c r="I50" s="357" t="s">
        <v>85</v>
      </c>
      <c r="J50" s="357" t="s">
        <v>86</v>
      </c>
      <c r="K50" s="357" t="s">
        <v>87</v>
      </c>
      <c r="L50" s="357" t="s">
        <v>88</v>
      </c>
      <c r="M50" s="357" t="s">
        <v>89</v>
      </c>
      <c r="N50" s="365" t="s">
        <v>90</v>
      </c>
      <c r="O50" s="57"/>
      <c r="P50" s="912" t="s">
        <v>15</v>
      </c>
      <c r="Q50" s="913"/>
      <c r="R50" s="51"/>
      <c r="S50" s="12" t="s">
        <v>332</v>
      </c>
      <c r="T50" s="12" t="s">
        <v>91</v>
      </c>
      <c r="U50" s="12" t="s">
        <v>92</v>
      </c>
      <c r="V50" s="12" t="s">
        <v>93</v>
      </c>
      <c r="W50" s="15" t="s">
        <v>94</v>
      </c>
    </row>
    <row r="51" spans="1:23" x14ac:dyDescent="0.2">
      <c r="A51" s="2"/>
      <c r="B51" s="3" t="s">
        <v>34</v>
      </c>
      <c r="C51" s="64">
        <v>-836</v>
      </c>
      <c r="D51" s="220">
        <v>-1.0661905369213111E-2</v>
      </c>
      <c r="E51" s="200"/>
      <c r="F51" s="411">
        <v>77574</v>
      </c>
      <c r="G51" s="411">
        <v>77035</v>
      </c>
      <c r="H51" s="411">
        <v>70813</v>
      </c>
      <c r="I51" s="411">
        <v>72614</v>
      </c>
      <c r="J51" s="411">
        <v>78410</v>
      </c>
      <c r="K51" s="411">
        <v>77364</v>
      </c>
      <c r="L51" s="411">
        <v>73429</v>
      </c>
      <c r="M51" s="411">
        <v>72961</v>
      </c>
      <c r="N51" s="373">
        <v>76165</v>
      </c>
      <c r="O51" s="45"/>
      <c r="P51" s="255">
        <v>-4128</v>
      </c>
      <c r="Q51" s="470">
        <v>-1.3661455368607776E-2</v>
      </c>
      <c r="R51" s="6"/>
      <c r="S51" s="574">
        <v>298036</v>
      </c>
      <c r="T51" s="574">
        <v>302164</v>
      </c>
      <c r="U51" s="574">
        <v>335279</v>
      </c>
      <c r="V51" s="489">
        <v>324041</v>
      </c>
      <c r="W51" s="489">
        <v>209566</v>
      </c>
    </row>
    <row r="52" spans="1:23" x14ac:dyDescent="0.2">
      <c r="A52" s="3"/>
      <c r="B52" s="3" t="s">
        <v>35</v>
      </c>
      <c r="C52" s="20">
        <v>1992</v>
      </c>
      <c r="D52" s="185">
        <v>3.1765775247572119E-2</v>
      </c>
      <c r="E52" s="442"/>
      <c r="F52" s="411">
        <v>64701</v>
      </c>
      <c r="G52" s="411">
        <v>61353</v>
      </c>
      <c r="H52" s="411">
        <v>57289</v>
      </c>
      <c r="I52" s="411">
        <v>59557</v>
      </c>
      <c r="J52" s="411">
        <v>62709</v>
      </c>
      <c r="K52" s="411">
        <v>59598</v>
      </c>
      <c r="L52" s="411">
        <v>58808</v>
      </c>
      <c r="M52" s="411">
        <v>60649</v>
      </c>
      <c r="N52" s="373">
        <v>64509</v>
      </c>
      <c r="O52" s="45"/>
      <c r="P52" s="177">
        <v>1136</v>
      </c>
      <c r="Q52" s="19">
        <v>4.6987971741036709E-3</v>
      </c>
      <c r="R52" s="6"/>
      <c r="S52" s="575">
        <v>242900</v>
      </c>
      <c r="T52" s="575">
        <v>241764</v>
      </c>
      <c r="U52" s="575">
        <v>258276</v>
      </c>
      <c r="V52" s="332">
        <v>245357</v>
      </c>
      <c r="W52" s="332">
        <v>174678</v>
      </c>
    </row>
    <row r="53" spans="1:23" x14ac:dyDescent="0.2">
      <c r="A53" s="3"/>
      <c r="B53" s="86" t="s">
        <v>186</v>
      </c>
      <c r="C53" s="20">
        <v>1771</v>
      </c>
      <c r="D53" s="185">
        <v>0.36613603473227208</v>
      </c>
      <c r="E53" s="442"/>
      <c r="F53" s="411">
        <v>6608</v>
      </c>
      <c r="G53" s="411">
        <v>5286</v>
      </c>
      <c r="H53" s="411">
        <v>5043</v>
      </c>
      <c r="I53" s="411">
        <v>4065</v>
      </c>
      <c r="J53" s="411">
        <v>4837</v>
      </c>
      <c r="K53" s="411">
        <v>5385</v>
      </c>
      <c r="L53" s="411">
        <v>4889</v>
      </c>
      <c r="M53" s="411">
        <v>5815</v>
      </c>
      <c r="N53" s="373">
        <v>6555</v>
      </c>
      <c r="O53" s="45"/>
      <c r="P53" s="177">
        <v>76</v>
      </c>
      <c r="Q53" s="19">
        <v>3.6318455509891999E-3</v>
      </c>
      <c r="R53" s="6"/>
      <c r="S53" s="575">
        <v>21002</v>
      </c>
      <c r="T53" s="575">
        <v>20926</v>
      </c>
      <c r="U53" s="575">
        <v>20659</v>
      </c>
      <c r="V53" s="332">
        <v>16065</v>
      </c>
      <c r="W53" s="332">
        <v>12229</v>
      </c>
    </row>
    <row r="54" spans="1:23" x14ac:dyDescent="0.2">
      <c r="A54" s="3"/>
      <c r="B54" s="86" t="s">
        <v>28</v>
      </c>
      <c r="C54" s="40">
        <v>-4599</v>
      </c>
      <c r="D54" s="214">
        <v>-0.42332474226804123</v>
      </c>
      <c r="E54" s="442"/>
      <c r="F54" s="400">
        <v>6265</v>
      </c>
      <c r="G54" s="400">
        <v>10396</v>
      </c>
      <c r="H54" s="400">
        <v>8481</v>
      </c>
      <c r="I54" s="400">
        <v>8992</v>
      </c>
      <c r="J54" s="400">
        <v>10864</v>
      </c>
      <c r="K54" s="400">
        <v>12381</v>
      </c>
      <c r="L54" s="400">
        <v>9732</v>
      </c>
      <c r="M54" s="400">
        <v>6497</v>
      </c>
      <c r="N54" s="618">
        <v>5101</v>
      </c>
      <c r="O54" s="229"/>
      <c r="P54" s="213">
        <v>-5340</v>
      </c>
      <c r="Q54" s="67">
        <v>-0.13527891776865786</v>
      </c>
      <c r="R54" s="6"/>
      <c r="S54" s="576">
        <v>34134</v>
      </c>
      <c r="T54" s="576">
        <v>39474</v>
      </c>
      <c r="U54" s="576">
        <v>56344</v>
      </c>
      <c r="V54" s="329">
        <v>62619</v>
      </c>
      <c r="W54" s="329">
        <v>22659</v>
      </c>
    </row>
    <row r="55" spans="1:23" x14ac:dyDescent="0.2">
      <c r="A55" s="3"/>
      <c r="B55" s="3"/>
      <c r="C55" s="39"/>
      <c r="D55" s="6"/>
      <c r="E55" s="170"/>
      <c r="F55" s="170"/>
      <c r="G55" s="170"/>
      <c r="H55" s="170"/>
      <c r="I55" s="170"/>
      <c r="J55" s="170"/>
      <c r="K55" s="170"/>
      <c r="L55" s="170"/>
      <c r="M55" s="170"/>
      <c r="N55" s="170"/>
      <c r="O55" s="3"/>
      <c r="P55" s="39"/>
      <c r="Q55" s="6"/>
      <c r="R55" s="3"/>
      <c r="S55" s="3"/>
      <c r="T55" s="3"/>
      <c r="U55" s="3"/>
      <c r="V55" s="3"/>
      <c r="W55" s="3"/>
    </row>
    <row r="56" spans="1:23" ht="13.5" x14ac:dyDescent="0.2">
      <c r="A56" s="3"/>
      <c r="B56" s="6" t="s">
        <v>56</v>
      </c>
      <c r="C56" s="324">
        <v>1.3616569649733345</v>
      </c>
      <c r="D56" s="6"/>
      <c r="E56" s="170"/>
      <c r="F56" s="170">
        <v>0.56779333281769662</v>
      </c>
      <c r="G56" s="170">
        <v>0.5193353670409554</v>
      </c>
      <c r="H56" s="170">
        <v>0.5281939756824312</v>
      </c>
      <c r="I56" s="170">
        <v>0.51923871429751833</v>
      </c>
      <c r="J56" s="170">
        <v>0.55417676316796327</v>
      </c>
      <c r="K56" s="170">
        <v>0.53530065663616155</v>
      </c>
      <c r="L56" s="170">
        <v>0.55724577483010795</v>
      </c>
      <c r="M56" s="170">
        <v>0.57862419648853503</v>
      </c>
      <c r="N56" s="170">
        <v>0.62267445677148292</v>
      </c>
      <c r="O56" s="3"/>
      <c r="P56" s="324">
        <v>-2.1963326029803443</v>
      </c>
      <c r="Q56" s="6"/>
      <c r="R56" s="3"/>
      <c r="S56" s="170">
        <v>0.53402944610718173</v>
      </c>
      <c r="T56" s="170">
        <v>0.55599277213698517</v>
      </c>
      <c r="U56" s="170">
        <v>0.59114051282663094</v>
      </c>
      <c r="V56" s="170">
        <v>0.59848599405630765</v>
      </c>
      <c r="W56" s="170">
        <v>0.57974098851913003</v>
      </c>
    </row>
    <row r="57" spans="1:23" x14ac:dyDescent="0.2">
      <c r="A57" s="3"/>
      <c r="B57" s="6" t="s">
        <v>29</v>
      </c>
      <c r="C57" s="324">
        <v>2.0680971070069445</v>
      </c>
      <c r="D57" s="6"/>
      <c r="E57" s="170"/>
      <c r="F57" s="170">
        <v>0.2662618918709877</v>
      </c>
      <c r="G57" s="170">
        <v>0.2770948270266762</v>
      </c>
      <c r="H57" s="170">
        <v>0.28082414245971787</v>
      </c>
      <c r="I57" s="170">
        <v>0.30094747569339247</v>
      </c>
      <c r="J57" s="170">
        <v>0.24558092080091826</v>
      </c>
      <c r="K57" s="170">
        <v>0.23505764955276356</v>
      </c>
      <c r="L57" s="170">
        <v>0.24363671029157416</v>
      </c>
      <c r="M57" s="170">
        <v>0.25262811639094856</v>
      </c>
      <c r="N57" s="170">
        <v>0.2242893717586818</v>
      </c>
      <c r="O57" s="3"/>
      <c r="P57" s="324">
        <v>3.6856990203715716</v>
      </c>
      <c r="Q57" s="6"/>
      <c r="R57" s="3"/>
      <c r="S57" s="170">
        <v>0.28097276839039581</v>
      </c>
      <c r="T57" s="170">
        <v>0.24411577818668009</v>
      </c>
      <c r="U57" s="170">
        <v>0.1791910617724343</v>
      </c>
      <c r="V57" s="170">
        <v>0.15869288145635893</v>
      </c>
      <c r="W57" s="170">
        <v>0.25378162488189876</v>
      </c>
    </row>
    <row r="58" spans="1:23" x14ac:dyDescent="0.2">
      <c r="A58" s="3"/>
      <c r="B58" s="6" t="s">
        <v>30</v>
      </c>
      <c r="C58" s="324">
        <v>3.4297540719802844</v>
      </c>
      <c r="D58" s="6"/>
      <c r="E58" s="170"/>
      <c r="F58" s="170">
        <v>0.83405522468868432</v>
      </c>
      <c r="G58" s="170">
        <v>0.7964301940676316</v>
      </c>
      <c r="H58" s="170">
        <v>0.80901811814214908</v>
      </c>
      <c r="I58" s="170">
        <v>0.82018618999091086</v>
      </c>
      <c r="J58" s="170">
        <v>0.79975768396888147</v>
      </c>
      <c r="K58" s="170">
        <v>0.77035830618892509</v>
      </c>
      <c r="L58" s="170">
        <v>0.80088248512168214</v>
      </c>
      <c r="M58" s="170">
        <v>0.83125231287948353</v>
      </c>
      <c r="N58" s="170">
        <v>0.84696382853016472</v>
      </c>
      <c r="O58" s="3"/>
      <c r="P58" s="324">
        <v>1.4893664173912136</v>
      </c>
      <c r="Q58" s="6"/>
      <c r="R58" s="3"/>
      <c r="S58" s="170">
        <v>0.81500221449757748</v>
      </c>
      <c r="T58" s="170">
        <v>0.80010855032366535</v>
      </c>
      <c r="U58" s="170">
        <v>0.77033157459906521</v>
      </c>
      <c r="V58" s="170">
        <v>0.7571788755126666</v>
      </c>
      <c r="W58" s="170">
        <v>0.83352261340102884</v>
      </c>
    </row>
    <row r="59" spans="1:23" x14ac:dyDescent="0.2">
      <c r="A59" s="3"/>
      <c r="B59" s="6" t="s">
        <v>32</v>
      </c>
      <c r="C59" s="324">
        <v>-5.7792160518587012</v>
      </c>
      <c r="D59" s="6"/>
      <c r="E59" s="170"/>
      <c r="F59" s="170">
        <v>8.0761595379895329E-2</v>
      </c>
      <c r="G59" s="170">
        <v>0.13495164535600701</v>
      </c>
      <c r="H59" s="170">
        <v>0.11976614463445977</v>
      </c>
      <c r="I59" s="170">
        <v>0.12383286969454926</v>
      </c>
      <c r="J59" s="170">
        <v>0.13855375589848234</v>
      </c>
      <c r="K59" s="170">
        <v>0.16003567550798822</v>
      </c>
      <c r="L59" s="170">
        <v>0.13253619142300727</v>
      </c>
      <c r="M59" s="170">
        <v>8.904757336111073E-2</v>
      </c>
      <c r="N59" s="170">
        <v>6.6973019103262657E-2</v>
      </c>
      <c r="O59" s="3"/>
      <c r="P59" s="324">
        <v>-1.6107878614595479</v>
      </c>
      <c r="Q59" s="6"/>
      <c r="R59" s="3"/>
      <c r="S59" s="170">
        <v>0.11452978834771638</v>
      </c>
      <c r="T59" s="170">
        <v>0.13063766696231185</v>
      </c>
      <c r="U59" s="170">
        <v>0.1680510858121147</v>
      </c>
      <c r="V59" s="170">
        <v>0.19324406479426987</v>
      </c>
      <c r="W59" s="170">
        <v>0.10812345514062395</v>
      </c>
    </row>
    <row r="60" spans="1:23" x14ac:dyDescent="0.2">
      <c r="A60" s="3"/>
      <c r="B60" s="6"/>
      <c r="C60" s="324"/>
      <c r="D60" s="6"/>
      <c r="E60" s="170"/>
      <c r="F60" s="170"/>
      <c r="G60" s="170"/>
      <c r="H60" s="170"/>
      <c r="I60" s="170"/>
      <c r="J60" s="170"/>
      <c r="K60" s="170"/>
      <c r="L60" s="170"/>
      <c r="M60" s="170"/>
      <c r="N60" s="170"/>
      <c r="O60" s="3"/>
      <c r="P60" s="324"/>
      <c r="Q60" s="6"/>
      <c r="R60" s="3"/>
      <c r="S60" s="186"/>
      <c r="T60" s="186"/>
      <c r="U60" s="186"/>
      <c r="V60" s="186"/>
      <c r="W60" s="186"/>
    </row>
    <row r="61" spans="1:23" ht="15" x14ac:dyDescent="0.2">
      <c r="A61" s="7" t="s">
        <v>36</v>
      </c>
      <c r="B61" s="6"/>
      <c r="C61" s="3"/>
      <c r="D61" s="3"/>
      <c r="E61" s="153"/>
      <c r="F61" s="153"/>
      <c r="G61" s="153"/>
      <c r="H61" s="153"/>
      <c r="I61" s="153"/>
      <c r="J61" s="153"/>
      <c r="K61" s="153"/>
      <c r="L61" s="153"/>
      <c r="M61" s="153"/>
      <c r="N61" s="153"/>
      <c r="O61" s="3"/>
      <c r="P61" s="3"/>
      <c r="Q61" s="3"/>
      <c r="R61" s="3"/>
      <c r="S61" s="3"/>
      <c r="T61" s="3"/>
      <c r="U61" s="3"/>
      <c r="V61" s="3"/>
      <c r="W61" s="3"/>
    </row>
    <row r="62" spans="1:23" x14ac:dyDescent="0.2">
      <c r="C62" s="916" t="s">
        <v>375</v>
      </c>
      <c r="D62" s="917"/>
      <c r="E62" s="154"/>
      <c r="F62" s="362"/>
      <c r="G62" s="362"/>
      <c r="H62" s="362"/>
      <c r="I62" s="362"/>
      <c r="J62" s="362"/>
      <c r="K62" s="362"/>
      <c r="L62" s="362"/>
      <c r="M62" s="362"/>
      <c r="N62" s="363"/>
      <c r="P62" s="82" t="s">
        <v>349</v>
      </c>
      <c r="Q62" s="80"/>
      <c r="R62" s="3"/>
      <c r="S62" s="21"/>
      <c r="T62" s="21"/>
      <c r="U62" s="21"/>
      <c r="V62" s="21"/>
      <c r="W62" s="21"/>
    </row>
    <row r="63" spans="1:23" x14ac:dyDescent="0.2">
      <c r="C63" s="912" t="s">
        <v>15</v>
      </c>
      <c r="D63" s="913"/>
      <c r="E63" s="323"/>
      <c r="F63" s="357" t="s">
        <v>331</v>
      </c>
      <c r="G63" s="357" t="s">
        <v>330</v>
      </c>
      <c r="H63" s="357" t="s">
        <v>329</v>
      </c>
      <c r="I63" s="357" t="s">
        <v>85</v>
      </c>
      <c r="J63" s="357" t="s">
        <v>86</v>
      </c>
      <c r="K63" s="357" t="s">
        <v>87</v>
      </c>
      <c r="L63" s="357" t="s">
        <v>88</v>
      </c>
      <c r="M63" s="357" t="s">
        <v>89</v>
      </c>
      <c r="N63" s="365" t="s">
        <v>90</v>
      </c>
      <c r="O63" s="9"/>
      <c r="P63" s="912" t="s">
        <v>15</v>
      </c>
      <c r="Q63" s="913"/>
      <c r="R63" s="3"/>
      <c r="S63" s="12" t="s">
        <v>332</v>
      </c>
      <c r="T63" s="12" t="s">
        <v>91</v>
      </c>
      <c r="U63" s="12" t="s">
        <v>92</v>
      </c>
      <c r="V63" s="12" t="s">
        <v>93</v>
      </c>
      <c r="W63" s="15" t="s">
        <v>94</v>
      </c>
    </row>
    <row r="64" spans="1:23" x14ac:dyDescent="0.2">
      <c r="A64" s="3"/>
      <c r="B64" s="3" t="s">
        <v>230</v>
      </c>
      <c r="C64" s="20">
        <v>4836</v>
      </c>
      <c r="D64" s="185">
        <v>8.7155549948636613E-2</v>
      </c>
      <c r="E64" s="200"/>
      <c r="F64" s="513">
        <v>60323</v>
      </c>
      <c r="G64" s="513">
        <v>58786</v>
      </c>
      <c r="H64" s="513">
        <v>54542</v>
      </c>
      <c r="I64" s="513">
        <v>53701</v>
      </c>
      <c r="J64" s="513">
        <v>55487</v>
      </c>
      <c r="K64" s="513">
        <v>56555</v>
      </c>
      <c r="L64" s="513">
        <v>55626</v>
      </c>
      <c r="M64" s="513">
        <v>60691</v>
      </c>
      <c r="N64" s="673">
        <v>58437</v>
      </c>
      <c r="O64" s="3"/>
      <c r="P64" s="177">
        <v>-1007</v>
      </c>
      <c r="Q64" s="19">
        <v>-4.409723286579465E-3</v>
      </c>
      <c r="R64" s="6"/>
      <c r="S64" s="577">
        <v>227352</v>
      </c>
      <c r="T64" s="577">
        <v>228359</v>
      </c>
      <c r="U64" s="577">
        <v>227456</v>
      </c>
      <c r="V64" s="318">
        <v>198456</v>
      </c>
      <c r="W64" s="332">
        <v>145810</v>
      </c>
    </row>
    <row r="65" spans="1:23" x14ac:dyDescent="0.2">
      <c r="A65" s="3"/>
      <c r="B65" s="3" t="s">
        <v>231</v>
      </c>
      <c r="C65" s="20">
        <v>-3108</v>
      </c>
      <c r="D65" s="185">
        <v>-0.41639871382636656</v>
      </c>
      <c r="E65" s="200"/>
      <c r="F65" s="513">
        <v>4356</v>
      </c>
      <c r="G65" s="513">
        <v>4410</v>
      </c>
      <c r="H65" s="513">
        <v>2530</v>
      </c>
      <c r="I65" s="513">
        <v>5472</v>
      </c>
      <c r="J65" s="513">
        <v>7464</v>
      </c>
      <c r="K65" s="513">
        <v>6520</v>
      </c>
      <c r="L65" s="513">
        <v>5990</v>
      </c>
      <c r="M65" s="513">
        <v>4043</v>
      </c>
      <c r="N65" s="673">
        <v>10716</v>
      </c>
      <c r="O65" s="3"/>
      <c r="P65" s="177">
        <v>-7249</v>
      </c>
      <c r="Q65" s="19">
        <v>-0.3018278719240538</v>
      </c>
      <c r="R65" s="6"/>
      <c r="S65" s="577">
        <v>16768</v>
      </c>
      <c r="T65" s="577">
        <v>24017</v>
      </c>
      <c r="U65" s="577">
        <v>81639</v>
      </c>
      <c r="V65" s="318">
        <v>107193</v>
      </c>
      <c r="W65" s="332">
        <v>39471</v>
      </c>
    </row>
    <row r="66" spans="1:23" x14ac:dyDescent="0.2">
      <c r="A66" s="3"/>
      <c r="B66" s="3" t="s">
        <v>232</v>
      </c>
      <c r="C66" s="20">
        <v>-721</v>
      </c>
      <c r="D66" s="185">
        <v>-0.84923439340400475</v>
      </c>
      <c r="E66" s="200"/>
      <c r="F66" s="382">
        <v>128</v>
      </c>
      <c r="G66" s="382">
        <v>148</v>
      </c>
      <c r="H66" s="382">
        <v>109</v>
      </c>
      <c r="I66" s="382">
        <v>365</v>
      </c>
      <c r="J66" s="382">
        <v>849</v>
      </c>
      <c r="K66" s="382">
        <v>448</v>
      </c>
      <c r="L66" s="382">
        <v>357</v>
      </c>
      <c r="M66" s="382">
        <v>351</v>
      </c>
      <c r="N66" s="376">
        <v>792</v>
      </c>
      <c r="O66" s="39"/>
      <c r="P66" s="177">
        <v>-1255</v>
      </c>
      <c r="Q66" s="68">
        <v>-0.62593516209476308</v>
      </c>
      <c r="R66" s="6"/>
      <c r="S66" s="577">
        <v>750</v>
      </c>
      <c r="T66" s="577">
        <v>2005</v>
      </c>
      <c r="U66" s="577">
        <v>4478</v>
      </c>
      <c r="V66" s="318">
        <v>3572</v>
      </c>
      <c r="W66" s="332">
        <v>893</v>
      </c>
    </row>
    <row r="67" spans="1:23" x14ac:dyDescent="0.2">
      <c r="A67" s="3"/>
      <c r="B67" s="3" t="s">
        <v>233</v>
      </c>
      <c r="C67" s="20">
        <v>-254</v>
      </c>
      <c r="D67" s="185">
        <v>-0.93040293040293043</v>
      </c>
      <c r="E67" s="200"/>
      <c r="F67" s="382">
        <v>19</v>
      </c>
      <c r="G67" s="382">
        <v>119</v>
      </c>
      <c r="H67" s="382">
        <v>1</v>
      </c>
      <c r="I67" s="382">
        <v>-86</v>
      </c>
      <c r="J67" s="382">
        <v>273</v>
      </c>
      <c r="K67" s="382">
        <v>154</v>
      </c>
      <c r="L67" s="382">
        <v>71</v>
      </c>
      <c r="M67" s="382">
        <v>-160</v>
      </c>
      <c r="N67" s="376">
        <v>214</v>
      </c>
      <c r="O67" s="3"/>
      <c r="P67" s="177">
        <v>-285</v>
      </c>
      <c r="Q67" s="68">
        <v>-0.84319526627218933</v>
      </c>
      <c r="R67" s="6"/>
      <c r="S67" s="577">
        <v>53</v>
      </c>
      <c r="T67" s="577">
        <v>338</v>
      </c>
      <c r="U67" s="577">
        <v>744</v>
      </c>
      <c r="V67" s="318">
        <v>1139</v>
      </c>
      <c r="W67" s="332">
        <v>46</v>
      </c>
    </row>
    <row r="68" spans="1:23" x14ac:dyDescent="0.2">
      <c r="A68" s="3"/>
      <c r="B68" s="3" t="s">
        <v>234</v>
      </c>
      <c r="C68" s="20">
        <v>-1899</v>
      </c>
      <c r="D68" s="185">
        <v>-0.13751900934173364</v>
      </c>
      <c r="E68" s="200"/>
      <c r="F68" s="513">
        <v>11910</v>
      </c>
      <c r="G68" s="513">
        <v>13234</v>
      </c>
      <c r="H68" s="513">
        <v>13402</v>
      </c>
      <c r="I68" s="513">
        <v>12918</v>
      </c>
      <c r="J68" s="513">
        <v>13809</v>
      </c>
      <c r="K68" s="513">
        <v>13461</v>
      </c>
      <c r="L68" s="513">
        <v>11136</v>
      </c>
      <c r="M68" s="513">
        <v>7764</v>
      </c>
      <c r="N68" s="673">
        <v>5255</v>
      </c>
      <c r="O68" s="3"/>
      <c r="P68" s="177">
        <v>5294</v>
      </c>
      <c r="Q68" s="19">
        <v>0.11466320121290882</v>
      </c>
      <c r="R68" s="6"/>
      <c r="S68" s="577">
        <v>51464</v>
      </c>
      <c r="T68" s="577">
        <v>46170</v>
      </c>
      <c r="U68" s="577">
        <v>18924</v>
      </c>
      <c r="V68" s="318">
        <v>11561</v>
      </c>
      <c r="W68" s="332">
        <v>21567</v>
      </c>
    </row>
    <row r="69" spans="1:23" x14ac:dyDescent="0.2">
      <c r="A69" s="48"/>
      <c r="B69" s="3" t="s">
        <v>235</v>
      </c>
      <c r="C69" s="40">
        <v>310</v>
      </c>
      <c r="D69" s="214">
        <v>0.58712121212121215</v>
      </c>
      <c r="E69" s="200"/>
      <c r="F69" s="513">
        <v>838</v>
      </c>
      <c r="G69" s="513">
        <v>338</v>
      </c>
      <c r="H69" s="513">
        <v>229</v>
      </c>
      <c r="I69" s="513">
        <v>244</v>
      </c>
      <c r="J69" s="513">
        <v>528</v>
      </c>
      <c r="K69" s="513">
        <v>226</v>
      </c>
      <c r="L69" s="513">
        <v>249</v>
      </c>
      <c r="M69" s="513">
        <v>272</v>
      </c>
      <c r="N69" s="673">
        <v>751</v>
      </c>
      <c r="O69" s="3"/>
      <c r="P69" s="213">
        <v>374</v>
      </c>
      <c r="Q69" s="67">
        <v>0.29333333333333333</v>
      </c>
      <c r="R69" s="6"/>
      <c r="S69" s="577">
        <v>1649</v>
      </c>
      <c r="T69" s="577">
        <v>1275</v>
      </c>
      <c r="U69" s="577">
        <v>2038</v>
      </c>
      <c r="V69" s="318">
        <v>2120</v>
      </c>
      <c r="W69" s="332">
        <v>1779</v>
      </c>
    </row>
    <row r="70" spans="1:23" x14ac:dyDescent="0.2">
      <c r="A70" s="48"/>
      <c r="B70" s="3"/>
      <c r="C70" s="40">
        <v>-836</v>
      </c>
      <c r="D70" s="214">
        <v>-1.0661905369213111E-2</v>
      </c>
      <c r="E70" s="326"/>
      <c r="F70" s="405">
        <v>77574</v>
      </c>
      <c r="G70" s="405">
        <v>77035</v>
      </c>
      <c r="H70" s="405">
        <v>70813</v>
      </c>
      <c r="I70" s="405">
        <v>72614</v>
      </c>
      <c r="J70" s="405">
        <v>78410</v>
      </c>
      <c r="K70" s="405">
        <v>77364</v>
      </c>
      <c r="L70" s="405">
        <v>73429</v>
      </c>
      <c r="M70" s="405">
        <v>72961</v>
      </c>
      <c r="N70" s="669">
        <v>76165</v>
      </c>
      <c r="P70" s="71">
        <v>-4128</v>
      </c>
      <c r="Q70" s="72">
        <v>-1.3661455368607776E-2</v>
      </c>
      <c r="R70" s="38"/>
      <c r="S70" s="578">
        <v>298036</v>
      </c>
      <c r="T70" s="578">
        <v>302164</v>
      </c>
      <c r="U70" s="578">
        <v>335279</v>
      </c>
      <c r="V70" s="490">
        <v>324041</v>
      </c>
      <c r="W70" s="490">
        <v>209566</v>
      </c>
    </row>
    <row r="71" spans="1:23" x14ac:dyDescent="0.2">
      <c r="A71" s="3" t="s">
        <v>41</v>
      </c>
      <c r="P71" s="3"/>
      <c r="Q71" s="3"/>
    </row>
    <row r="72" spans="1:23" x14ac:dyDescent="0.2">
      <c r="A72" s="3" t="s">
        <v>42</v>
      </c>
      <c r="K72" s="210"/>
      <c r="O72" s="181"/>
      <c r="P72" s="181"/>
      <c r="Q72" s="181"/>
      <c r="R72" s="181"/>
      <c r="S72" s="181"/>
      <c r="T72" s="181"/>
      <c r="U72" s="181"/>
      <c r="V72" s="181"/>
      <c r="W72" s="181"/>
    </row>
    <row r="73" spans="1:23" x14ac:dyDescent="0.2">
      <c r="C73" s="69"/>
      <c r="F73" s="347"/>
      <c r="G73" s="347"/>
      <c r="H73" s="347"/>
      <c r="I73" s="347"/>
      <c r="J73" s="605"/>
      <c r="K73" s="443"/>
      <c r="L73" s="347"/>
      <c r="M73" s="347"/>
    </row>
    <row r="74" spans="1:23" x14ac:dyDescent="0.2">
      <c r="A74" s="3" t="s">
        <v>134</v>
      </c>
      <c r="C74" s="601"/>
    </row>
    <row r="75" spans="1:23" x14ac:dyDescent="0.2">
      <c r="C75" s="69"/>
    </row>
    <row r="76" spans="1:23" x14ac:dyDescent="0.2">
      <c r="A76" s="3"/>
      <c r="P76" s="602"/>
    </row>
    <row r="89" spans="16:17" x14ac:dyDescent="0.2">
      <c r="P89" s="181"/>
      <c r="Q89" s="176"/>
    </row>
  </sheetData>
  <customSheetViews>
    <customSheetView guid="{7967A62A-42A8-4164-97F2-219E68ACD666}" fitToPage="1" hiddenRows="1" hiddenColumns="1" topLeftCell="A44">
      <selection activeCell="F47" sqref="F47"/>
      <colBreaks count="1" manualBreakCount="1">
        <brk id="80" max="86" man="1"/>
      </colBreaks>
      <pageMargins left="0" right="0" top="0" bottom="0" header="0" footer="0"/>
      <printOptions horizontalCentered="1" verticalCentered="1"/>
      <pageSetup scale="54" orientation="landscape" r:id="rId1"/>
      <headerFooter alignWithMargins="0">
        <oddFooter>&amp;L&amp;F&amp;CPage 10</oddFooter>
      </headerFooter>
    </customSheetView>
  </customSheetViews>
  <mergeCells count="10">
    <mergeCell ref="A29:B29"/>
    <mergeCell ref="C49:D49"/>
    <mergeCell ref="C50:D50"/>
    <mergeCell ref="P50:Q50"/>
    <mergeCell ref="C11:D11"/>
    <mergeCell ref="C12:D12"/>
    <mergeCell ref="P12:Q12"/>
    <mergeCell ref="C62:D62"/>
    <mergeCell ref="C63:D63"/>
    <mergeCell ref="P63:Q63"/>
  </mergeCells>
  <conditionalFormatting sqref="A8:A10 B32:B42 F33:N38 S33:W38 A34:A36 S43:W44">
    <cfRule type="cellIs" dxfId="13" priority="1" stopIfTrue="1" operator="equal">
      <formula>0</formula>
    </cfRule>
  </conditionalFormatting>
  <conditionalFormatting sqref="A32 A39 B56 A61 A69:A70">
    <cfRule type="cellIs" dxfId="12" priority="112" stopIfTrue="1" operator="equal">
      <formula>0</formula>
    </cfRule>
  </conditionalFormatting>
  <conditionalFormatting sqref="A47:A48">
    <cfRule type="cellIs" dxfId="11" priority="6" stopIfTrue="1" operator="equal">
      <formula>0</formula>
    </cfRule>
  </conditionalFormatting>
  <conditionalFormatting sqref="S40:W41 S60:W60">
    <cfRule type="cellIs" dxfId="10" priority="7"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8" orientation="landscape" r:id="rId2"/>
  <headerFooter scaleWithDoc="0">
    <oddHeader>&amp;L&amp;G</oddHeader>
    <oddFooter>&amp;C&amp;8&amp;P</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6:X80"/>
  <sheetViews>
    <sheetView zoomScaleNormal="100" workbookViewId="0">
      <selection activeCell="L24" sqref="L24"/>
    </sheetView>
  </sheetViews>
  <sheetFormatPr defaultColWidth="9.140625" defaultRowHeight="12.75" x14ac:dyDescent="0.2"/>
  <cols>
    <col min="1" max="1" width="2.7109375" customWidth="1"/>
    <col min="2" max="2" width="61.85546875" customWidth="1"/>
    <col min="3" max="4" width="10.7109375" customWidth="1"/>
    <col min="5" max="5" width="3.7109375" style="151" customWidth="1"/>
    <col min="6" max="14" width="12" style="151" customWidth="1"/>
    <col min="15" max="15" width="2.42578125" customWidth="1"/>
    <col min="16" max="16" width="10.140625" customWidth="1"/>
    <col min="17" max="17" width="11.28515625" customWidth="1"/>
    <col min="18" max="18" width="3.7109375" customWidth="1"/>
    <col min="19" max="23" width="10.7109375" customWidth="1"/>
    <col min="24" max="24" width="1.5703125" style="151" customWidth="1"/>
    <col min="25" max="16384" width="9.140625" style="209"/>
  </cols>
  <sheetData>
    <row r="6" spans="1:24" ht="15" x14ac:dyDescent="0.2">
      <c r="A6" s="36" t="s">
        <v>262</v>
      </c>
      <c r="F6" s="347"/>
      <c r="G6" s="347"/>
      <c r="H6" s="347"/>
      <c r="I6" s="347"/>
      <c r="J6" s="347"/>
      <c r="K6" s="347"/>
      <c r="L6" s="347"/>
      <c r="M6" s="347"/>
      <c r="N6" s="347"/>
    </row>
    <row r="7" spans="1:24" ht="15" x14ac:dyDescent="0.2">
      <c r="A7" s="45" t="s">
        <v>249</v>
      </c>
      <c r="B7" s="1"/>
      <c r="C7" s="1"/>
      <c r="D7" s="1"/>
      <c r="E7" s="152"/>
      <c r="F7" s="499"/>
      <c r="G7" s="499"/>
      <c r="H7" s="499"/>
      <c r="I7" s="499"/>
      <c r="J7" s="499"/>
      <c r="K7" s="499"/>
      <c r="L7" s="499"/>
      <c r="M7" s="499"/>
      <c r="N7" s="499"/>
    </row>
    <row r="8" spans="1:24" ht="15" x14ac:dyDescent="0.2">
      <c r="A8" s="114" t="s">
        <v>354</v>
      </c>
      <c r="B8" s="1"/>
      <c r="C8" s="1"/>
      <c r="D8" s="1"/>
      <c r="E8" s="152"/>
      <c r="F8" s="499"/>
      <c r="G8" s="499"/>
      <c r="H8" s="499"/>
      <c r="I8" s="499"/>
      <c r="J8" s="499"/>
      <c r="K8" s="499"/>
      <c r="L8" s="499"/>
      <c r="M8" s="499"/>
      <c r="N8" s="499"/>
      <c r="U8" s="139"/>
      <c r="V8" s="139"/>
      <c r="W8" s="139"/>
    </row>
    <row r="9" spans="1:24" ht="15" x14ac:dyDescent="0.2">
      <c r="A9" s="1" t="s">
        <v>372</v>
      </c>
    </row>
    <row r="10" spans="1:24" ht="15" x14ac:dyDescent="0.2">
      <c r="A10" s="1"/>
    </row>
    <row r="11" spans="1:24" x14ac:dyDescent="0.2">
      <c r="A11" s="2" t="s">
        <v>13</v>
      </c>
      <c r="B11" s="3"/>
      <c r="C11" s="916" t="s">
        <v>375</v>
      </c>
      <c r="D11" s="917"/>
      <c r="E11" s="154"/>
      <c r="F11" s="362"/>
      <c r="G11" s="362"/>
      <c r="H11" s="362"/>
      <c r="I11" s="362"/>
      <c r="J11" s="362"/>
      <c r="K11" s="362"/>
      <c r="L11" s="362"/>
      <c r="M11" s="362"/>
      <c r="N11" s="363"/>
      <c r="P11" s="82" t="s">
        <v>349</v>
      </c>
      <c r="Q11" s="80"/>
      <c r="R11" s="9"/>
      <c r="S11" s="21"/>
      <c r="T11" s="21"/>
      <c r="U11" s="21"/>
      <c r="V11" s="21"/>
      <c r="W11" s="21"/>
      <c r="X11" s="157"/>
    </row>
    <row r="12" spans="1:24"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65" t="s">
        <v>90</v>
      </c>
      <c r="O12" s="9"/>
      <c r="P12" s="912" t="s">
        <v>15</v>
      </c>
      <c r="Q12" s="913"/>
      <c r="R12" s="84"/>
      <c r="S12" s="12" t="s">
        <v>332</v>
      </c>
      <c r="T12" s="12" t="s">
        <v>91</v>
      </c>
      <c r="U12" s="12" t="s">
        <v>92</v>
      </c>
      <c r="V12" s="12" t="s">
        <v>93</v>
      </c>
      <c r="W12" s="15" t="s">
        <v>94</v>
      </c>
      <c r="X12" s="157"/>
    </row>
    <row r="13" spans="1:24" x14ac:dyDescent="0.2">
      <c r="A13" s="2"/>
      <c r="B13" s="3"/>
      <c r="C13" s="481"/>
      <c r="D13" s="85"/>
      <c r="E13" s="480"/>
      <c r="F13" s="366"/>
      <c r="G13" s="366"/>
      <c r="H13" s="366"/>
      <c r="I13" s="366"/>
      <c r="J13" s="366"/>
      <c r="K13" s="366"/>
      <c r="L13" s="366"/>
      <c r="M13" s="366"/>
      <c r="N13" s="367"/>
      <c r="O13" s="9"/>
      <c r="P13" s="10"/>
      <c r="Q13" s="11"/>
      <c r="R13" s="84"/>
      <c r="S13" s="222"/>
      <c r="T13" s="222"/>
      <c r="U13" s="222"/>
      <c r="V13" s="222"/>
      <c r="W13" s="223"/>
      <c r="X13" s="157"/>
    </row>
    <row r="14" spans="1:24" x14ac:dyDescent="0.2">
      <c r="A14" s="37" t="s">
        <v>16</v>
      </c>
      <c r="B14" s="4"/>
      <c r="C14" s="43"/>
      <c r="D14" s="45"/>
      <c r="E14" s="200"/>
      <c r="F14" s="368"/>
      <c r="G14" s="368"/>
      <c r="H14" s="368"/>
      <c r="I14" s="368"/>
      <c r="J14" s="368"/>
      <c r="K14" s="368"/>
      <c r="L14" s="368"/>
      <c r="M14" s="368"/>
      <c r="N14" s="164"/>
      <c r="O14" s="3"/>
      <c r="P14" s="43"/>
      <c r="Q14" s="45"/>
      <c r="R14" s="3"/>
      <c r="S14" s="22"/>
      <c r="T14" s="22"/>
      <c r="U14" s="22"/>
      <c r="V14" s="22"/>
      <c r="W14" s="22"/>
      <c r="X14" s="157"/>
    </row>
    <row r="15" spans="1:24" x14ac:dyDescent="0.2">
      <c r="A15" s="3"/>
      <c r="B15" s="5" t="s">
        <v>250</v>
      </c>
      <c r="C15" s="177">
        <v>1739</v>
      </c>
      <c r="D15" s="185">
        <v>1.6764677528198206E-2</v>
      </c>
      <c r="E15" s="165"/>
      <c r="F15" s="382">
        <v>105469</v>
      </c>
      <c r="G15" s="382">
        <v>101829</v>
      </c>
      <c r="H15" s="382">
        <v>101004</v>
      </c>
      <c r="I15" s="382">
        <v>103172</v>
      </c>
      <c r="J15" s="382">
        <v>103730</v>
      </c>
      <c r="K15" s="382">
        <v>85691</v>
      </c>
      <c r="L15" s="382">
        <v>80970</v>
      </c>
      <c r="M15" s="382">
        <v>73337</v>
      </c>
      <c r="N15" s="376">
        <v>80316</v>
      </c>
      <c r="O15" s="3"/>
      <c r="P15" s="177">
        <v>67746</v>
      </c>
      <c r="Q15" s="68">
        <v>0.19709188660801563</v>
      </c>
      <c r="R15" s="6"/>
      <c r="S15" s="580">
        <v>411474</v>
      </c>
      <c r="T15" s="580">
        <v>343728</v>
      </c>
      <c r="U15" s="580">
        <v>310495</v>
      </c>
      <c r="V15" s="580">
        <v>277329</v>
      </c>
      <c r="W15" s="580">
        <v>277953</v>
      </c>
      <c r="X15" s="153"/>
    </row>
    <row r="16" spans="1:24" x14ac:dyDescent="0.2">
      <c r="A16" s="4"/>
      <c r="B16" s="3"/>
      <c r="C16" s="211">
        <v>1739</v>
      </c>
      <c r="D16" s="212">
        <v>1.6764677528198206E-2</v>
      </c>
      <c r="E16" s="165"/>
      <c r="F16" s="514">
        <v>105469</v>
      </c>
      <c r="G16" s="514">
        <v>101829</v>
      </c>
      <c r="H16" s="514">
        <v>101004</v>
      </c>
      <c r="I16" s="514">
        <v>103172</v>
      </c>
      <c r="J16" s="514">
        <v>103730</v>
      </c>
      <c r="K16" s="514">
        <v>85691</v>
      </c>
      <c r="L16" s="514">
        <v>80970</v>
      </c>
      <c r="M16" s="514">
        <v>73337</v>
      </c>
      <c r="N16" s="671">
        <v>80316</v>
      </c>
      <c r="O16" s="3"/>
      <c r="P16" s="565">
        <v>67746</v>
      </c>
      <c r="Q16" s="212">
        <v>0.19709188660801563</v>
      </c>
      <c r="R16" s="6"/>
      <c r="S16" s="579">
        <v>411474</v>
      </c>
      <c r="T16" s="579">
        <v>343728</v>
      </c>
      <c r="U16" s="579">
        <v>310495</v>
      </c>
      <c r="V16" s="579">
        <v>277329</v>
      </c>
      <c r="W16" s="579">
        <v>277953</v>
      </c>
      <c r="X16" s="153"/>
    </row>
    <row r="17" spans="1:24" x14ac:dyDescent="0.2">
      <c r="A17" s="37" t="s">
        <v>17</v>
      </c>
      <c r="B17" s="3"/>
      <c r="C17" s="177"/>
      <c r="D17" s="185"/>
      <c r="E17" s="165"/>
      <c r="F17" s="633"/>
      <c r="G17" s="633"/>
      <c r="H17" s="633"/>
      <c r="I17" s="633"/>
      <c r="J17" s="633"/>
      <c r="K17" s="633"/>
      <c r="L17" s="633"/>
      <c r="M17" s="633"/>
      <c r="N17" s="672"/>
      <c r="O17" s="3"/>
      <c r="P17" s="177"/>
      <c r="Q17" s="185"/>
      <c r="R17" s="6"/>
      <c r="S17" s="582"/>
      <c r="T17" s="582"/>
      <c r="U17" s="582"/>
      <c r="V17" s="582"/>
      <c r="W17" s="582"/>
      <c r="X17" s="153"/>
    </row>
    <row r="18" spans="1:24" ht="13.5" x14ac:dyDescent="0.2">
      <c r="A18" s="4"/>
      <c r="B18" s="3" t="s">
        <v>192</v>
      </c>
      <c r="C18" s="177">
        <v>1613</v>
      </c>
      <c r="D18" s="185">
        <v>3.7928845204223197E-2</v>
      </c>
      <c r="E18" s="163"/>
      <c r="F18" s="382">
        <v>44140</v>
      </c>
      <c r="G18" s="382">
        <v>43382</v>
      </c>
      <c r="H18" s="382">
        <v>44017</v>
      </c>
      <c r="I18" s="382">
        <v>45119</v>
      </c>
      <c r="J18" s="382">
        <v>42527</v>
      </c>
      <c r="K18" s="382">
        <v>40962</v>
      </c>
      <c r="L18" s="382">
        <v>41652</v>
      </c>
      <c r="M18" s="382">
        <v>38493</v>
      </c>
      <c r="N18" s="376">
        <v>38202</v>
      </c>
      <c r="O18" s="236"/>
      <c r="P18" s="177">
        <v>13024</v>
      </c>
      <c r="Q18" s="185">
        <v>7.9592260777100118E-2</v>
      </c>
      <c r="R18" s="6"/>
      <c r="S18" s="187">
        <v>176658</v>
      </c>
      <c r="T18" s="187">
        <v>163634</v>
      </c>
      <c r="U18" s="187">
        <v>162618</v>
      </c>
      <c r="V18" s="187">
        <v>149095</v>
      </c>
      <c r="W18" s="187">
        <v>151020</v>
      </c>
      <c r="X18" s="153"/>
    </row>
    <row r="19" spans="1:24" x14ac:dyDescent="0.2">
      <c r="A19" s="4"/>
      <c r="B19" s="5" t="s">
        <v>18</v>
      </c>
      <c r="C19" s="177">
        <v>140</v>
      </c>
      <c r="D19" s="185">
        <v>4.5558086560364468E-2</v>
      </c>
      <c r="E19" s="163"/>
      <c r="F19" s="513">
        <v>3213</v>
      </c>
      <c r="G19" s="513">
        <v>3051</v>
      </c>
      <c r="H19" s="513">
        <v>2813</v>
      </c>
      <c r="I19" s="513">
        <v>2714</v>
      </c>
      <c r="J19" s="513">
        <v>3073</v>
      </c>
      <c r="K19" s="513">
        <v>2779</v>
      </c>
      <c r="L19" s="513">
        <v>2565</v>
      </c>
      <c r="M19" s="513">
        <v>2756</v>
      </c>
      <c r="N19" s="673">
        <v>2610</v>
      </c>
      <c r="O19" s="3"/>
      <c r="P19" s="177">
        <v>618</v>
      </c>
      <c r="Q19" s="185">
        <v>5.5311912646558666E-2</v>
      </c>
      <c r="R19" s="6"/>
      <c r="S19" s="580">
        <v>11791</v>
      </c>
      <c r="T19" s="580">
        <v>11173</v>
      </c>
      <c r="U19" s="580">
        <v>10389</v>
      </c>
      <c r="V19" s="580">
        <v>10936</v>
      </c>
      <c r="W19" s="580">
        <v>10752</v>
      </c>
      <c r="X19" s="153"/>
    </row>
    <row r="20" spans="1:24" x14ac:dyDescent="0.2">
      <c r="A20" s="4"/>
      <c r="B20" s="5" t="s">
        <v>19</v>
      </c>
      <c r="C20" s="177">
        <v>65</v>
      </c>
      <c r="D20" s="185">
        <v>8.7956698240866035E-2</v>
      </c>
      <c r="E20" s="163"/>
      <c r="F20" s="513">
        <v>804</v>
      </c>
      <c r="G20" s="513">
        <v>892</v>
      </c>
      <c r="H20" s="513">
        <v>1265</v>
      </c>
      <c r="I20" s="513">
        <v>1459</v>
      </c>
      <c r="J20" s="513">
        <v>739</v>
      </c>
      <c r="K20" s="513">
        <v>1330</v>
      </c>
      <c r="L20" s="513">
        <v>1569</v>
      </c>
      <c r="M20" s="513">
        <v>1472</v>
      </c>
      <c r="N20" s="673">
        <v>1689</v>
      </c>
      <c r="O20" s="3"/>
      <c r="P20" s="177">
        <v>-690</v>
      </c>
      <c r="Q20" s="185">
        <v>-0.13502935420743639</v>
      </c>
      <c r="R20" s="6"/>
      <c r="S20" s="580">
        <v>4420</v>
      </c>
      <c r="T20" s="580">
        <v>5110</v>
      </c>
      <c r="U20" s="580">
        <v>5457</v>
      </c>
      <c r="V20" s="580">
        <v>3746</v>
      </c>
      <c r="W20" s="580">
        <v>4004</v>
      </c>
      <c r="X20" s="153"/>
    </row>
    <row r="21" spans="1:24" x14ac:dyDescent="0.2">
      <c r="A21" s="4"/>
      <c r="B21" s="5" t="s">
        <v>20</v>
      </c>
      <c r="C21" s="177">
        <v>617</v>
      </c>
      <c r="D21" s="185">
        <v>0.14249422632794456</v>
      </c>
      <c r="E21" s="163"/>
      <c r="F21" s="513">
        <v>4947</v>
      </c>
      <c r="G21" s="513">
        <v>5100</v>
      </c>
      <c r="H21" s="513">
        <v>4733</v>
      </c>
      <c r="I21" s="513">
        <v>4872</v>
      </c>
      <c r="J21" s="513">
        <v>4330</v>
      </c>
      <c r="K21" s="513">
        <v>4721</v>
      </c>
      <c r="L21" s="513">
        <v>4270</v>
      </c>
      <c r="M21" s="513">
        <v>3473</v>
      </c>
      <c r="N21" s="673">
        <v>3051</v>
      </c>
      <c r="O21" s="3"/>
      <c r="P21" s="177">
        <v>2858</v>
      </c>
      <c r="Q21" s="185">
        <v>0.17017982612837917</v>
      </c>
      <c r="R21" s="6"/>
      <c r="S21" s="580">
        <v>19652</v>
      </c>
      <c r="T21" s="580">
        <v>16794</v>
      </c>
      <c r="U21" s="580">
        <v>13576</v>
      </c>
      <c r="V21" s="580">
        <v>13962</v>
      </c>
      <c r="W21" s="580">
        <v>15713</v>
      </c>
      <c r="X21" s="153"/>
    </row>
    <row r="22" spans="1:24" x14ac:dyDescent="0.2">
      <c r="A22" s="4"/>
      <c r="B22" s="5" t="s">
        <v>21</v>
      </c>
      <c r="C22" s="177">
        <v>-1244</v>
      </c>
      <c r="D22" s="185">
        <v>-7.7920450986533038E-2</v>
      </c>
      <c r="E22" s="163"/>
      <c r="F22" s="513">
        <v>14721</v>
      </c>
      <c r="G22" s="513">
        <v>15344</v>
      </c>
      <c r="H22" s="513">
        <v>16259</v>
      </c>
      <c r="I22" s="513">
        <v>14326</v>
      </c>
      <c r="J22" s="513">
        <v>15965</v>
      </c>
      <c r="K22" s="513">
        <v>5620</v>
      </c>
      <c r="L22" s="513">
        <v>4508</v>
      </c>
      <c r="M22" s="513">
        <v>2258</v>
      </c>
      <c r="N22" s="673">
        <v>1933</v>
      </c>
      <c r="O22" s="3"/>
      <c r="P22" s="177">
        <v>32299</v>
      </c>
      <c r="Q22" s="185">
        <v>1.1392543472893373</v>
      </c>
      <c r="R22" s="6"/>
      <c r="S22" s="580">
        <v>60650</v>
      </c>
      <c r="T22" s="580">
        <v>28351</v>
      </c>
      <c r="U22" s="580">
        <v>5914</v>
      </c>
      <c r="V22" s="580">
        <v>3643</v>
      </c>
      <c r="W22" s="580">
        <v>4392</v>
      </c>
      <c r="X22" s="153"/>
    </row>
    <row r="23" spans="1:24" x14ac:dyDescent="0.2">
      <c r="A23" s="4"/>
      <c r="B23" s="5" t="s">
        <v>22</v>
      </c>
      <c r="C23" s="177">
        <v>-980</v>
      </c>
      <c r="D23" s="185">
        <v>-0.15322076297686055</v>
      </c>
      <c r="E23" s="163"/>
      <c r="F23" s="513">
        <v>5416</v>
      </c>
      <c r="G23" s="513">
        <v>5533</v>
      </c>
      <c r="H23" s="513">
        <v>5170</v>
      </c>
      <c r="I23" s="513">
        <v>6137</v>
      </c>
      <c r="J23" s="513">
        <v>6396</v>
      </c>
      <c r="K23" s="513">
        <v>4894</v>
      </c>
      <c r="L23" s="513">
        <v>5634</v>
      </c>
      <c r="M23" s="513">
        <v>4216</v>
      </c>
      <c r="N23" s="673">
        <v>6306</v>
      </c>
      <c r="O23" s="3"/>
      <c r="P23" s="177">
        <v>1116</v>
      </c>
      <c r="Q23" s="185">
        <v>5.2790917691579946E-2</v>
      </c>
      <c r="R23" s="6"/>
      <c r="S23" s="580">
        <v>22256</v>
      </c>
      <c r="T23" s="580">
        <v>21140</v>
      </c>
      <c r="U23" s="580">
        <v>19066</v>
      </c>
      <c r="V23" s="580">
        <v>20292</v>
      </c>
      <c r="W23" s="580">
        <v>23536</v>
      </c>
      <c r="X23" s="153"/>
    </row>
    <row r="24" spans="1:24" x14ac:dyDescent="0.2">
      <c r="A24" s="4"/>
      <c r="B24" s="5" t="s">
        <v>23</v>
      </c>
      <c r="C24" s="177">
        <v>649</v>
      </c>
      <c r="D24" s="185">
        <v>0.57332155477031799</v>
      </c>
      <c r="E24" s="163"/>
      <c r="F24" s="513">
        <v>1781</v>
      </c>
      <c r="G24" s="513">
        <v>1179</v>
      </c>
      <c r="H24" s="513">
        <v>1174</v>
      </c>
      <c r="I24" s="513">
        <v>1250</v>
      </c>
      <c r="J24" s="513">
        <v>1132</v>
      </c>
      <c r="K24" s="513">
        <v>1045</v>
      </c>
      <c r="L24" s="513">
        <v>1197</v>
      </c>
      <c r="M24" s="513">
        <v>1035</v>
      </c>
      <c r="N24" s="673">
        <v>1037</v>
      </c>
      <c r="O24" s="3"/>
      <c r="P24" s="177">
        <v>975</v>
      </c>
      <c r="Q24" s="185">
        <v>0.22113858017691088</v>
      </c>
      <c r="R24" s="6"/>
      <c r="S24" s="580">
        <v>5384</v>
      </c>
      <c r="T24" s="580">
        <v>4409</v>
      </c>
      <c r="U24" s="580">
        <v>3894</v>
      </c>
      <c r="V24" s="580">
        <v>4218</v>
      </c>
      <c r="W24" s="580">
        <v>4191</v>
      </c>
      <c r="X24" s="153"/>
    </row>
    <row r="25" spans="1:24" x14ac:dyDescent="0.2">
      <c r="A25" s="4"/>
      <c r="B25" s="94" t="s">
        <v>142</v>
      </c>
      <c r="C25" s="177">
        <v>-996</v>
      </c>
      <c r="D25" s="185">
        <v>-0.6514061478090255</v>
      </c>
      <c r="E25" s="163"/>
      <c r="F25" s="513">
        <v>533</v>
      </c>
      <c r="G25" s="513">
        <v>759</v>
      </c>
      <c r="H25" s="513">
        <v>748</v>
      </c>
      <c r="I25" s="513">
        <v>709</v>
      </c>
      <c r="J25" s="513">
        <v>1529</v>
      </c>
      <c r="K25" s="513">
        <v>620</v>
      </c>
      <c r="L25" s="513">
        <v>413</v>
      </c>
      <c r="M25" s="513">
        <v>398</v>
      </c>
      <c r="N25" s="673">
        <v>425</v>
      </c>
      <c r="O25" s="236"/>
      <c r="P25" s="177">
        <v>-211</v>
      </c>
      <c r="Q25" s="185">
        <v>-7.1283783783783777E-2</v>
      </c>
      <c r="R25" s="6"/>
      <c r="S25" s="187">
        <v>2749</v>
      </c>
      <c r="T25" s="187">
        <v>2960</v>
      </c>
      <c r="U25" s="187">
        <v>2040</v>
      </c>
      <c r="V25" s="187">
        <v>3117</v>
      </c>
      <c r="W25" s="187">
        <v>3028</v>
      </c>
      <c r="X25" s="153"/>
    </row>
    <row r="26" spans="1:24" x14ac:dyDescent="0.2">
      <c r="A26" s="3"/>
      <c r="B26" s="5" t="s">
        <v>24</v>
      </c>
      <c r="C26" s="177">
        <v>1634</v>
      </c>
      <c r="D26" s="185">
        <v>1.5059907834101383</v>
      </c>
      <c r="E26" s="202"/>
      <c r="F26" s="177">
        <v>2719</v>
      </c>
      <c r="G26" s="177">
        <v>508</v>
      </c>
      <c r="H26" s="177">
        <v>1540</v>
      </c>
      <c r="I26" s="177">
        <v>-631</v>
      </c>
      <c r="J26" s="177">
        <v>1085</v>
      </c>
      <c r="K26" s="177">
        <v>-284</v>
      </c>
      <c r="L26" s="177">
        <v>776</v>
      </c>
      <c r="M26" s="177">
        <v>200</v>
      </c>
      <c r="N26" s="184">
        <v>596</v>
      </c>
      <c r="O26" s="3"/>
      <c r="P26" s="177">
        <v>2359</v>
      </c>
      <c r="Q26" s="185">
        <v>1.3275182892515476</v>
      </c>
      <c r="R26" s="6"/>
      <c r="S26" s="580">
        <v>4136</v>
      </c>
      <c r="T26" s="580">
        <v>1777</v>
      </c>
      <c r="U26" s="580">
        <v>941</v>
      </c>
      <c r="V26" s="580">
        <v>1853</v>
      </c>
      <c r="W26" s="580">
        <v>3638</v>
      </c>
      <c r="X26" s="153"/>
    </row>
    <row r="27" spans="1:24" x14ac:dyDescent="0.2">
      <c r="A27" s="4"/>
      <c r="C27" s="211">
        <v>1498</v>
      </c>
      <c r="D27" s="212">
        <v>1.9511305616338438E-2</v>
      </c>
      <c r="E27" s="163"/>
      <c r="F27" s="514">
        <v>78274</v>
      </c>
      <c r="G27" s="514">
        <v>75748</v>
      </c>
      <c r="H27" s="514">
        <v>77719</v>
      </c>
      <c r="I27" s="514">
        <v>75955</v>
      </c>
      <c r="J27" s="514">
        <v>76776</v>
      </c>
      <c r="K27" s="514">
        <v>61687</v>
      </c>
      <c r="L27" s="514">
        <v>62584</v>
      </c>
      <c r="M27" s="514">
        <v>54301</v>
      </c>
      <c r="N27" s="671">
        <v>55849</v>
      </c>
      <c r="O27" s="3"/>
      <c r="P27" s="211">
        <v>52348</v>
      </c>
      <c r="Q27" s="212">
        <v>0.20500650093206135</v>
      </c>
      <c r="R27" s="19"/>
      <c r="S27" s="514">
        <v>307696</v>
      </c>
      <c r="T27" s="514">
        <v>255348</v>
      </c>
      <c r="U27" s="514">
        <v>223895</v>
      </c>
      <c r="V27" s="514">
        <v>210862</v>
      </c>
      <c r="W27" s="671">
        <v>220274</v>
      </c>
      <c r="X27" s="153"/>
    </row>
    <row r="28" spans="1:24" s="406" customFormat="1" x14ac:dyDescent="0.2">
      <c r="A28" s="955" t="s">
        <v>247</v>
      </c>
      <c r="B28" s="899"/>
      <c r="C28" s="211">
        <v>241</v>
      </c>
      <c r="D28" s="212">
        <v>8.9411590116494771E-3</v>
      </c>
      <c r="E28" s="163"/>
      <c r="F28" s="374">
        <v>27195</v>
      </c>
      <c r="G28" s="374">
        <v>26081</v>
      </c>
      <c r="H28" s="374">
        <v>23285</v>
      </c>
      <c r="I28" s="374">
        <v>27217</v>
      </c>
      <c r="J28" s="374">
        <v>26954</v>
      </c>
      <c r="K28" s="374">
        <v>24004</v>
      </c>
      <c r="L28" s="374">
        <v>18386</v>
      </c>
      <c r="M28" s="374">
        <v>19036</v>
      </c>
      <c r="N28" s="681">
        <v>24467</v>
      </c>
      <c r="O28" s="3"/>
      <c r="P28" s="565">
        <v>15398</v>
      </c>
      <c r="Q28" s="212">
        <v>0.17422493776872597</v>
      </c>
      <c r="R28" s="19"/>
      <c r="S28" s="374">
        <v>103778</v>
      </c>
      <c r="T28" s="374">
        <v>88380</v>
      </c>
      <c r="U28" s="374">
        <v>86600</v>
      </c>
      <c r="V28" s="374">
        <v>66467</v>
      </c>
      <c r="W28" s="681">
        <v>57679</v>
      </c>
      <c r="X28" s="153"/>
    </row>
    <row r="29" spans="1:24" s="406" customFormat="1" x14ac:dyDescent="0.2">
      <c r="A29" s="88"/>
      <c r="B29" s="86" t="s">
        <v>186</v>
      </c>
      <c r="C29" s="211">
        <v>2</v>
      </c>
      <c r="D29" s="212">
        <v>3.5842293906810036E-3</v>
      </c>
      <c r="E29" s="163"/>
      <c r="F29" s="496">
        <v>560</v>
      </c>
      <c r="G29" s="496">
        <v>566</v>
      </c>
      <c r="H29" s="496">
        <v>560</v>
      </c>
      <c r="I29" s="496">
        <v>564</v>
      </c>
      <c r="J29" s="496">
        <v>558</v>
      </c>
      <c r="K29" s="496">
        <v>1083</v>
      </c>
      <c r="L29" s="496">
        <v>298</v>
      </c>
      <c r="M29" s="496">
        <v>297</v>
      </c>
      <c r="N29" s="253">
        <v>927</v>
      </c>
      <c r="O29" s="51"/>
      <c r="P29" s="565">
        <v>14</v>
      </c>
      <c r="Q29" s="212">
        <v>6.2611806797853312E-3</v>
      </c>
      <c r="R29" s="581"/>
      <c r="S29" s="579">
        <v>2250</v>
      </c>
      <c r="T29" s="579">
        <v>2236</v>
      </c>
      <c r="U29" s="579">
        <v>1758</v>
      </c>
      <c r="V29" s="579">
        <v>1208</v>
      </c>
      <c r="W29" s="579">
        <v>1149</v>
      </c>
      <c r="X29" s="153"/>
    </row>
    <row r="30" spans="1:24" s="406" customFormat="1" ht="13.5" thickBot="1" x14ac:dyDescent="0.25">
      <c r="A30" s="37" t="s">
        <v>28</v>
      </c>
      <c r="B30" s="37"/>
      <c r="C30" s="256">
        <v>239</v>
      </c>
      <c r="D30" s="218">
        <v>9.0544021821488112E-3</v>
      </c>
      <c r="E30" s="163"/>
      <c r="F30" s="271">
        <v>26635</v>
      </c>
      <c r="G30" s="271">
        <v>25515</v>
      </c>
      <c r="H30" s="271">
        <v>22725</v>
      </c>
      <c r="I30" s="271">
        <v>26653</v>
      </c>
      <c r="J30" s="271">
        <v>26396</v>
      </c>
      <c r="K30" s="271">
        <v>22921</v>
      </c>
      <c r="L30" s="271">
        <v>18088</v>
      </c>
      <c r="M30" s="271">
        <v>18739</v>
      </c>
      <c r="N30" s="272">
        <v>23540</v>
      </c>
      <c r="O30" s="51"/>
      <c r="P30" s="355">
        <v>15384</v>
      </c>
      <c r="Q30" s="331">
        <v>0.17858469539375929</v>
      </c>
      <c r="R30" s="581"/>
      <c r="S30" s="271">
        <v>101528</v>
      </c>
      <c r="T30" s="271">
        <v>86144</v>
      </c>
      <c r="U30" s="271">
        <v>84842</v>
      </c>
      <c r="V30" s="271">
        <v>65259</v>
      </c>
      <c r="W30" s="272">
        <v>56530</v>
      </c>
      <c r="X30" s="153"/>
    </row>
    <row r="31" spans="1:24" ht="13.5" thickTop="1" x14ac:dyDescent="0.2">
      <c r="A31" s="3"/>
      <c r="B31" s="3"/>
      <c r="C31" s="181"/>
      <c r="D31" s="176"/>
      <c r="E31" s="153"/>
      <c r="F31" s="153"/>
      <c r="G31" s="153"/>
      <c r="H31" s="153"/>
      <c r="I31" s="153"/>
      <c r="J31" s="153"/>
      <c r="K31" s="153"/>
      <c r="L31" s="153"/>
      <c r="M31" s="153"/>
      <c r="N31" s="153"/>
      <c r="O31" s="3"/>
      <c r="P31" s="181"/>
      <c r="Q31" s="176"/>
      <c r="R31" s="3"/>
      <c r="S31" s="3"/>
      <c r="T31" s="3"/>
      <c r="U31" s="3"/>
      <c r="V31" s="3"/>
      <c r="W31" s="3"/>
      <c r="X31" s="153"/>
    </row>
    <row r="32" spans="1:24" ht="13.5" x14ac:dyDescent="0.2">
      <c r="A32" s="3" t="s">
        <v>338</v>
      </c>
      <c r="B32" s="3"/>
      <c r="C32" s="219">
        <v>95</v>
      </c>
      <c r="D32" s="176">
        <v>1.1186999528968442E-2</v>
      </c>
      <c r="E32" s="153"/>
      <c r="F32" s="203">
        <v>8587</v>
      </c>
      <c r="G32" s="203">
        <v>8231</v>
      </c>
      <c r="H32" s="203">
        <v>7190</v>
      </c>
      <c r="I32" s="203">
        <v>8116</v>
      </c>
      <c r="J32" s="203">
        <v>8492</v>
      </c>
      <c r="K32" s="203">
        <v>7280</v>
      </c>
      <c r="L32" s="203">
        <v>6335</v>
      </c>
      <c r="M32" s="203">
        <v>5117</v>
      </c>
      <c r="N32" s="203">
        <v>6479</v>
      </c>
      <c r="O32" s="3"/>
      <c r="P32" s="219">
        <v>5130</v>
      </c>
      <c r="Q32" s="176">
        <v>0.18989450305385897</v>
      </c>
      <c r="R32" s="3"/>
      <c r="S32" s="236">
        <v>32145</v>
      </c>
      <c r="T32" s="236">
        <v>27015</v>
      </c>
      <c r="U32" s="236">
        <v>14386</v>
      </c>
      <c r="V32" s="236">
        <v>0</v>
      </c>
      <c r="W32" s="236">
        <v>0</v>
      </c>
      <c r="X32" s="153"/>
    </row>
    <row r="33" spans="1:24" x14ac:dyDescent="0.2">
      <c r="A33" s="3"/>
      <c r="B33" s="3"/>
      <c r="C33" s="181"/>
      <c r="D33" s="176"/>
      <c r="E33" s="153"/>
      <c r="F33" s="153"/>
      <c r="G33" s="153"/>
      <c r="H33" s="153"/>
      <c r="I33" s="153"/>
      <c r="J33" s="153"/>
      <c r="K33" s="153"/>
      <c r="L33" s="153"/>
      <c r="M33" s="153"/>
      <c r="N33" s="153"/>
      <c r="O33" s="3"/>
      <c r="P33" s="181"/>
      <c r="Q33" s="176"/>
      <c r="R33" s="3"/>
      <c r="S33" s="3"/>
      <c r="T33" s="3"/>
      <c r="U33" s="3"/>
      <c r="V33" s="3"/>
      <c r="W33" s="3"/>
      <c r="X33" s="153"/>
    </row>
    <row r="34" spans="1:24" ht="13.5" x14ac:dyDescent="0.2">
      <c r="A34" s="6" t="s">
        <v>259</v>
      </c>
      <c r="B34" s="3"/>
      <c r="C34" s="324">
        <v>1.7999999999999905</v>
      </c>
      <c r="D34" s="176"/>
      <c r="E34" s="166"/>
      <c r="F34" s="166">
        <v>0.82</v>
      </c>
      <c r="G34" s="166">
        <v>0.84689999999999999</v>
      </c>
      <c r="H34" s="166">
        <v>0.86299999999999999</v>
      </c>
      <c r="I34" s="166">
        <v>0.82399999999999995</v>
      </c>
      <c r="J34" s="166">
        <v>0.80200000000000005</v>
      </c>
      <c r="K34" s="166">
        <v>0.81699999999999995</v>
      </c>
      <c r="L34" s="166">
        <v>0.79</v>
      </c>
      <c r="M34" s="166">
        <v>0.8</v>
      </c>
      <c r="N34" s="166">
        <v>0.78200000000000003</v>
      </c>
      <c r="O34" s="3"/>
      <c r="P34" s="324">
        <v>3.1999999999999917</v>
      </c>
      <c r="Q34" s="176"/>
      <c r="R34" s="3"/>
      <c r="S34" s="186">
        <v>0.83399999999999996</v>
      </c>
      <c r="T34" s="186">
        <v>0.80230000000000001</v>
      </c>
      <c r="U34" s="186">
        <v>0.78600000000000003</v>
      </c>
      <c r="V34" s="186">
        <v>0.72099999999999997</v>
      </c>
      <c r="W34" s="186">
        <v>0.72899999999999998</v>
      </c>
      <c r="X34" s="153"/>
    </row>
    <row r="35" spans="1:24" ht="13.5" x14ac:dyDescent="0.2">
      <c r="A35" s="6" t="s">
        <v>56</v>
      </c>
      <c r="B35" s="3"/>
      <c r="C35" s="324">
        <v>0.8533773514097176</v>
      </c>
      <c r="D35" s="176"/>
      <c r="E35" s="166"/>
      <c r="F35" s="166">
        <v>0.41851160056509495</v>
      </c>
      <c r="G35" s="166">
        <v>0.42602794881615258</v>
      </c>
      <c r="H35" s="166">
        <v>0.4357946219951685</v>
      </c>
      <c r="I35" s="166">
        <v>0.43731826464544643</v>
      </c>
      <c r="J35" s="166">
        <v>0.40997782705099778</v>
      </c>
      <c r="K35" s="166">
        <v>0.478019862062527</v>
      </c>
      <c r="L35" s="166">
        <v>0.51441274546128191</v>
      </c>
      <c r="M35" s="166">
        <v>0.52487830153946846</v>
      </c>
      <c r="N35" s="166">
        <v>0.47564619751979681</v>
      </c>
      <c r="O35" s="3"/>
      <c r="P35" s="324">
        <v>-4.6726971262378738</v>
      </c>
      <c r="Q35" s="176"/>
      <c r="R35" s="3"/>
      <c r="S35" s="166">
        <v>0.42932967818136747</v>
      </c>
      <c r="T35" s="166">
        <v>0.4760566494437462</v>
      </c>
      <c r="U35" s="166">
        <v>0.52373790238168083</v>
      </c>
      <c r="V35" s="166">
        <v>0.53761056362659509</v>
      </c>
      <c r="W35" s="166">
        <v>0.54332926789781011</v>
      </c>
      <c r="X35" s="153"/>
    </row>
    <row r="36" spans="1:24" x14ac:dyDescent="0.2">
      <c r="A36" s="3" t="s">
        <v>29</v>
      </c>
      <c r="B36" s="3"/>
      <c r="C36" s="324">
        <v>-0.65343697263012257</v>
      </c>
      <c r="D36" s="176"/>
      <c r="E36" s="166"/>
      <c r="F36" s="166">
        <v>0.32364012174193363</v>
      </c>
      <c r="G36" s="166">
        <v>0.31784658594310067</v>
      </c>
      <c r="H36" s="166">
        <v>0.33366995366520136</v>
      </c>
      <c r="I36" s="166">
        <v>0.29887954096072578</v>
      </c>
      <c r="J36" s="166">
        <v>0.33017449146823485</v>
      </c>
      <c r="K36" s="166">
        <v>0.2418573712525236</v>
      </c>
      <c r="L36" s="166">
        <v>0.25851549956774111</v>
      </c>
      <c r="M36" s="166">
        <v>0.21555285872070032</v>
      </c>
      <c r="N36" s="166">
        <v>0.2197196075501768</v>
      </c>
      <c r="O36" s="3"/>
      <c r="P36" s="324">
        <v>5.163853539137941</v>
      </c>
      <c r="Q36" s="176"/>
      <c r="R36" s="3"/>
      <c r="S36" s="166">
        <v>0.3184599755999164</v>
      </c>
      <c r="T36" s="166">
        <v>0.26682144020853699</v>
      </c>
      <c r="U36" s="166">
        <v>0.19735261437382245</v>
      </c>
      <c r="V36" s="166">
        <v>0.22272102809298702</v>
      </c>
      <c r="W36" s="166">
        <v>0.24915723161829517</v>
      </c>
      <c r="X36" s="153"/>
    </row>
    <row r="37" spans="1:24" x14ac:dyDescent="0.2">
      <c r="A37" s="3" t="s">
        <v>30</v>
      </c>
      <c r="B37" s="3"/>
      <c r="C37" s="324">
        <v>0.19994037877960613</v>
      </c>
      <c r="D37" s="176"/>
      <c r="E37" s="166"/>
      <c r="F37" s="166">
        <v>0.74215172230702864</v>
      </c>
      <c r="G37" s="166">
        <v>0.74387453475925325</v>
      </c>
      <c r="H37" s="166">
        <v>0.76946457566036985</v>
      </c>
      <c r="I37" s="166">
        <v>0.73619780560617221</v>
      </c>
      <c r="J37" s="166">
        <v>0.74015231851923258</v>
      </c>
      <c r="K37" s="166">
        <v>0.7198772333150506</v>
      </c>
      <c r="L37" s="166">
        <v>0.77292824502902313</v>
      </c>
      <c r="M37" s="166">
        <v>0.74043116026016886</v>
      </c>
      <c r="N37" s="166">
        <v>0.69536580506997359</v>
      </c>
      <c r="O37" s="3"/>
      <c r="P37" s="324">
        <v>0.49115641290007339</v>
      </c>
      <c r="Q37" s="176"/>
      <c r="R37" s="3"/>
      <c r="S37" s="166">
        <v>0.74778965378128393</v>
      </c>
      <c r="T37" s="166">
        <v>0.74287808965228319</v>
      </c>
      <c r="U37" s="166">
        <v>0.72109051675550329</v>
      </c>
      <c r="V37" s="166">
        <v>0.7603315917195822</v>
      </c>
      <c r="W37" s="166">
        <v>0.79248649951610528</v>
      </c>
      <c r="X37" s="153"/>
    </row>
    <row r="38" spans="1:24" x14ac:dyDescent="0.2">
      <c r="A38" s="6" t="s">
        <v>31</v>
      </c>
      <c r="B38" s="3"/>
      <c r="C38" s="324">
        <v>-0.19994037877959503</v>
      </c>
      <c r="D38" s="176"/>
      <c r="E38" s="166"/>
      <c r="F38" s="166">
        <v>0.25784827769297142</v>
      </c>
      <c r="G38" s="166">
        <v>0.25612546524074675</v>
      </c>
      <c r="H38" s="166">
        <v>0.23053542433963012</v>
      </c>
      <c r="I38" s="166">
        <v>0.26380219439382779</v>
      </c>
      <c r="J38" s="166">
        <v>0.25984768148076737</v>
      </c>
      <c r="K38" s="166">
        <v>0.2801227666849494</v>
      </c>
      <c r="L38" s="166">
        <v>0.2270717549709769</v>
      </c>
      <c r="M38" s="166">
        <v>0.25956883973983119</v>
      </c>
      <c r="N38" s="166">
        <v>0.30463419493002641</v>
      </c>
      <c r="O38" s="3"/>
      <c r="P38" s="324">
        <v>-0.49115641290006784</v>
      </c>
      <c r="Q38" s="176"/>
      <c r="R38" s="3"/>
      <c r="S38" s="166">
        <v>0.25221034621871613</v>
      </c>
      <c r="T38" s="166">
        <v>0.25712191034771681</v>
      </c>
      <c r="U38" s="166">
        <v>0.27890948324449671</v>
      </c>
      <c r="V38" s="166">
        <v>0.23966840828041786</v>
      </c>
      <c r="W38" s="166">
        <v>0.20751350048389475</v>
      </c>
      <c r="X38" s="153"/>
    </row>
    <row r="39" spans="1:24" x14ac:dyDescent="0.2">
      <c r="A39" s="6" t="s">
        <v>32</v>
      </c>
      <c r="B39" s="3"/>
      <c r="C39" s="324">
        <v>-0.19296705954766069</v>
      </c>
      <c r="D39" s="176"/>
      <c r="E39" s="166"/>
      <c r="F39" s="166">
        <v>0.25253866064910069</v>
      </c>
      <c r="G39" s="166">
        <v>0.25056712724273045</v>
      </c>
      <c r="H39" s="166">
        <v>0.22499108946180349</v>
      </c>
      <c r="I39" s="166">
        <v>0.25833559492885666</v>
      </c>
      <c r="J39" s="166">
        <v>0.25446833124457729</v>
      </c>
      <c r="K39" s="166">
        <v>0.26748433324386456</v>
      </c>
      <c r="L39" s="166">
        <v>0.22339137952328023</v>
      </c>
      <c r="M39" s="166">
        <v>0.25551904222970667</v>
      </c>
      <c r="N39" s="166">
        <v>0.29309228547238408</v>
      </c>
      <c r="O39" s="58"/>
      <c r="P39" s="324">
        <v>-0.38745667526038363</v>
      </c>
      <c r="Q39" s="176"/>
      <c r="R39" s="58"/>
      <c r="S39" s="166">
        <v>0.24674219999319519</v>
      </c>
      <c r="T39" s="166">
        <v>0.25061676674579902</v>
      </c>
      <c r="U39" s="166">
        <v>0.27324755632135783</v>
      </c>
      <c r="V39" s="166">
        <v>0.23531257098969094</v>
      </c>
      <c r="W39" s="166">
        <v>0.20337970808014305</v>
      </c>
      <c r="X39" s="153"/>
    </row>
    <row r="40" spans="1:24" x14ac:dyDescent="0.2">
      <c r="A40" s="3"/>
      <c r="B40" s="3"/>
      <c r="C40" s="181"/>
      <c r="D40" s="176"/>
      <c r="E40" s="159"/>
      <c r="F40" s="159"/>
      <c r="G40" s="159"/>
      <c r="H40" s="159"/>
      <c r="I40" s="159"/>
      <c r="J40" s="159"/>
      <c r="K40" s="159"/>
      <c r="L40" s="159"/>
      <c r="M40" s="159"/>
      <c r="N40" s="159"/>
      <c r="O40" s="3"/>
      <c r="P40" s="181"/>
      <c r="Q40" s="176"/>
      <c r="R40" s="3"/>
      <c r="S40" s="236">
        <v>0</v>
      </c>
      <c r="T40" s="236"/>
      <c r="U40" s="236"/>
      <c r="V40" s="236"/>
      <c r="W40" s="236"/>
      <c r="X40" s="153"/>
    </row>
    <row r="41" spans="1:24" ht="14.25" x14ac:dyDescent="0.2">
      <c r="A41" s="5" t="s">
        <v>263</v>
      </c>
      <c r="B41" s="35"/>
      <c r="C41" s="181">
        <v>3983</v>
      </c>
      <c r="D41" s="176">
        <v>7.2285439465708423E-2</v>
      </c>
      <c r="E41" s="160"/>
      <c r="F41" s="160">
        <v>59084</v>
      </c>
      <c r="G41" s="160">
        <v>56776</v>
      </c>
      <c r="H41" s="160">
        <v>52565</v>
      </c>
      <c r="I41" s="160">
        <v>54670</v>
      </c>
      <c r="J41" s="160">
        <v>55101</v>
      </c>
      <c r="K41" s="160">
        <v>54403</v>
      </c>
      <c r="L41" s="160">
        <v>49992</v>
      </c>
      <c r="M41" s="160">
        <v>52166</v>
      </c>
      <c r="N41" s="160">
        <v>52830</v>
      </c>
      <c r="O41" s="3"/>
      <c r="P41" s="181">
        <v>3983</v>
      </c>
      <c r="Q41" s="176">
        <v>7.2285439465708423E-2</v>
      </c>
      <c r="R41" s="3"/>
      <c r="S41" s="236">
        <v>59084</v>
      </c>
      <c r="T41" s="236">
        <v>55101</v>
      </c>
      <c r="U41" s="236">
        <v>52830</v>
      </c>
      <c r="V41" s="236">
        <v>52298</v>
      </c>
      <c r="W41" s="236">
        <v>39879</v>
      </c>
      <c r="X41" s="153"/>
    </row>
    <row r="42" spans="1:24" s="173" customFormat="1" ht="14.25" x14ac:dyDescent="0.2">
      <c r="A42" s="5" t="s">
        <v>264</v>
      </c>
      <c r="B42" s="35"/>
      <c r="C42" s="181">
        <v>1532.1493535330446</v>
      </c>
      <c r="D42" s="176">
        <v>4.6372397540644601E-2</v>
      </c>
      <c r="E42" s="160"/>
      <c r="F42" s="160">
        <v>34572.264482153303</v>
      </c>
      <c r="G42" s="160">
        <v>33651.019440493124</v>
      </c>
      <c r="H42" s="160">
        <v>31736.400410553641</v>
      </c>
      <c r="I42" s="160">
        <v>32477.692772734474</v>
      </c>
      <c r="J42" s="160">
        <v>33040.115128620258</v>
      </c>
      <c r="K42" s="160">
        <v>33182.677645623669</v>
      </c>
      <c r="L42" s="160">
        <v>32344.72049689441</v>
      </c>
      <c r="M42" s="160">
        <v>33277.621842306711</v>
      </c>
      <c r="N42" s="160">
        <v>32142.857142857145</v>
      </c>
      <c r="O42" s="3"/>
      <c r="P42" s="181">
        <v>1532.1493535330446</v>
      </c>
      <c r="Q42" s="176">
        <v>4.6372397540644601E-2</v>
      </c>
      <c r="R42" s="3"/>
      <c r="S42" s="160">
        <v>34572.264482153303</v>
      </c>
      <c r="T42" s="160">
        <v>33040.115128620258</v>
      </c>
      <c r="U42" s="160">
        <v>32142.857142857145</v>
      </c>
      <c r="V42" s="160">
        <v>30207.358632241667</v>
      </c>
      <c r="W42" s="160">
        <v>22653.374233128834</v>
      </c>
      <c r="X42" s="153"/>
    </row>
    <row r="43" spans="1:24" x14ac:dyDescent="0.2">
      <c r="A43" s="6"/>
      <c r="B43" s="6"/>
      <c r="C43" s="181"/>
      <c r="D43" s="176"/>
      <c r="E43" s="160"/>
      <c r="F43" s="160"/>
      <c r="G43" s="160"/>
      <c r="H43" s="160"/>
      <c r="I43" s="160"/>
      <c r="J43" s="160"/>
      <c r="K43" s="160"/>
      <c r="L43" s="160"/>
      <c r="M43" s="160"/>
      <c r="N43" s="160"/>
      <c r="O43" s="3"/>
      <c r="P43" s="181"/>
      <c r="Q43" s="176"/>
      <c r="R43" s="3"/>
      <c r="S43" s="236">
        <v>0</v>
      </c>
      <c r="T43" s="236"/>
      <c r="U43" s="236"/>
      <c r="V43" s="236"/>
      <c r="W43" s="236"/>
      <c r="X43" s="153"/>
    </row>
    <row r="44" spans="1:24" x14ac:dyDescent="0.2">
      <c r="A44" s="6" t="s">
        <v>33</v>
      </c>
      <c r="B44" s="6"/>
      <c r="C44" s="181">
        <v>14</v>
      </c>
      <c r="D44" s="176">
        <v>1.8995929443690638E-2</v>
      </c>
      <c r="E44" s="160"/>
      <c r="F44" s="160">
        <v>751</v>
      </c>
      <c r="G44" s="160">
        <v>741</v>
      </c>
      <c r="H44" s="160">
        <v>731</v>
      </c>
      <c r="I44" s="160">
        <v>733</v>
      </c>
      <c r="J44" s="160">
        <v>737</v>
      </c>
      <c r="K44" s="160">
        <v>737</v>
      </c>
      <c r="L44" s="160">
        <v>730</v>
      </c>
      <c r="M44" s="160">
        <v>588</v>
      </c>
      <c r="N44" s="160">
        <v>581</v>
      </c>
      <c r="O44" s="3"/>
      <c r="P44" s="181">
        <v>14</v>
      </c>
      <c r="Q44" s="176">
        <v>1.8995929443690638E-2</v>
      </c>
      <c r="R44" s="3"/>
      <c r="S44" s="236">
        <v>751</v>
      </c>
      <c r="T44" s="236">
        <v>737</v>
      </c>
      <c r="U44" s="236">
        <v>581</v>
      </c>
      <c r="V44" s="236">
        <v>528</v>
      </c>
      <c r="W44" s="236">
        <v>548</v>
      </c>
      <c r="X44" s="153"/>
    </row>
    <row r="45" spans="1:24" ht="13.5" x14ac:dyDescent="0.2">
      <c r="A45" s="5" t="s">
        <v>265</v>
      </c>
      <c r="B45" s="6"/>
      <c r="C45" s="181">
        <v>5</v>
      </c>
      <c r="D45" s="176">
        <v>1.984126984126984E-2</v>
      </c>
      <c r="E45" s="160"/>
      <c r="F45" s="160">
        <v>257</v>
      </c>
      <c r="G45" s="160">
        <v>257</v>
      </c>
      <c r="H45" s="160">
        <v>256</v>
      </c>
      <c r="I45" s="160">
        <v>257</v>
      </c>
      <c r="J45" s="160">
        <v>252</v>
      </c>
      <c r="K45" s="160">
        <v>255</v>
      </c>
      <c r="L45" s="160">
        <v>256</v>
      </c>
      <c r="M45" s="160">
        <v>221</v>
      </c>
      <c r="N45" s="160">
        <v>220</v>
      </c>
      <c r="O45" s="3"/>
      <c r="P45" s="181">
        <v>5</v>
      </c>
      <c r="Q45" s="176">
        <v>1.984126984126984E-2</v>
      </c>
      <c r="R45" s="3"/>
      <c r="S45" s="236">
        <v>257</v>
      </c>
      <c r="T45" s="236">
        <v>252</v>
      </c>
      <c r="U45" s="236">
        <v>220</v>
      </c>
      <c r="V45" s="236">
        <v>202</v>
      </c>
      <c r="W45" s="236">
        <v>210</v>
      </c>
      <c r="X45" s="153"/>
    </row>
    <row r="46" spans="1:24" x14ac:dyDescent="0.2">
      <c r="A46" s="3"/>
      <c r="B46" s="3"/>
      <c r="C46" s="3"/>
      <c r="D46" s="3"/>
      <c r="E46" s="153"/>
      <c r="F46" s="153"/>
      <c r="G46" s="153"/>
      <c r="H46" s="153"/>
      <c r="I46" s="153"/>
      <c r="J46" s="153"/>
      <c r="K46" s="153"/>
      <c r="L46" s="153"/>
      <c r="M46" s="153"/>
      <c r="N46" s="153"/>
      <c r="O46" s="3"/>
      <c r="P46" s="3"/>
      <c r="Q46" s="3"/>
      <c r="R46" s="3"/>
      <c r="S46" s="236"/>
      <c r="T46" s="236"/>
      <c r="U46" s="236"/>
      <c r="V46" s="236"/>
      <c r="W46" s="236"/>
      <c r="X46" s="153"/>
    </row>
    <row r="47" spans="1:24" ht="15" x14ac:dyDescent="0.2">
      <c r="A47" s="114" t="s">
        <v>355</v>
      </c>
      <c r="B47" s="3"/>
      <c r="C47" s="3"/>
      <c r="D47" s="3"/>
      <c r="E47" s="350"/>
      <c r="F47" s="350"/>
      <c r="G47" s="350"/>
      <c r="H47" s="350"/>
      <c r="I47" s="350"/>
      <c r="J47" s="350"/>
      <c r="K47" s="350"/>
      <c r="L47" s="350"/>
      <c r="M47" s="350"/>
      <c r="N47" s="753"/>
      <c r="O47" s="3"/>
      <c r="P47" s="3"/>
      <c r="Q47" s="3"/>
      <c r="R47" s="3"/>
      <c r="S47" s="3"/>
      <c r="T47" s="3"/>
      <c r="U47" s="3"/>
      <c r="V47" s="3"/>
      <c r="W47" s="3"/>
      <c r="X47" s="153"/>
    </row>
    <row r="48" spans="1:24" x14ac:dyDescent="0.2">
      <c r="A48" s="48"/>
      <c r="B48" s="3"/>
      <c r="C48" s="3"/>
      <c r="D48" s="3"/>
      <c r="E48" s="153"/>
      <c r="F48" s="207"/>
      <c r="G48" s="207"/>
      <c r="H48" s="207"/>
      <c r="I48" s="207"/>
      <c r="J48" s="207"/>
      <c r="K48" s="207"/>
      <c r="L48" s="207"/>
      <c r="M48" s="207"/>
      <c r="N48" s="207"/>
      <c r="O48" s="3"/>
      <c r="P48" s="3"/>
      <c r="Q48" s="3"/>
      <c r="R48" s="3"/>
      <c r="S48" s="3"/>
      <c r="T48" s="3"/>
      <c r="U48" s="3"/>
      <c r="V48" s="3"/>
      <c r="W48" s="3"/>
      <c r="X48" s="153"/>
    </row>
    <row r="49" spans="1:24" x14ac:dyDescent="0.2">
      <c r="A49" s="2"/>
      <c r="B49" s="3"/>
      <c r="C49" s="916" t="s">
        <v>375</v>
      </c>
      <c r="D49" s="917"/>
      <c r="E49" s="154"/>
      <c r="F49" s="362"/>
      <c r="G49" s="362"/>
      <c r="H49" s="362"/>
      <c r="I49" s="362"/>
      <c r="J49" s="362"/>
      <c r="K49" s="362"/>
      <c r="L49" s="362"/>
      <c r="M49" s="362"/>
      <c r="N49" s="363"/>
      <c r="P49" s="82" t="s">
        <v>349</v>
      </c>
      <c r="Q49" s="80"/>
      <c r="R49" s="9"/>
      <c r="S49" s="21"/>
      <c r="T49" s="21"/>
      <c r="U49" s="21"/>
      <c r="V49" s="21"/>
      <c r="W49" s="21"/>
      <c r="X49" s="368"/>
    </row>
    <row r="50" spans="1:24" ht="13.5" x14ac:dyDescent="0.2">
      <c r="A50" s="2" t="s">
        <v>14</v>
      </c>
      <c r="B50" s="3"/>
      <c r="C50" s="914" t="s">
        <v>15</v>
      </c>
      <c r="D50" s="915"/>
      <c r="E50" s="323"/>
      <c r="F50" s="357" t="s">
        <v>331</v>
      </c>
      <c r="G50" s="357" t="s">
        <v>330</v>
      </c>
      <c r="H50" s="357" t="s">
        <v>329</v>
      </c>
      <c r="I50" s="357" t="s">
        <v>85</v>
      </c>
      <c r="J50" s="357" t="s">
        <v>86</v>
      </c>
      <c r="K50" s="357" t="s">
        <v>87</v>
      </c>
      <c r="L50" s="357" t="s">
        <v>88</v>
      </c>
      <c r="M50" s="357" t="s">
        <v>89</v>
      </c>
      <c r="N50" s="365" t="s">
        <v>90</v>
      </c>
      <c r="O50" s="9"/>
      <c r="P50" s="914" t="s">
        <v>15</v>
      </c>
      <c r="Q50" s="915"/>
      <c r="R50" s="51"/>
      <c r="S50" s="12" t="s">
        <v>332</v>
      </c>
      <c r="T50" s="12" t="s">
        <v>91</v>
      </c>
      <c r="U50" s="12" t="s">
        <v>92</v>
      </c>
      <c r="V50" s="12" t="s">
        <v>93</v>
      </c>
      <c r="W50" s="12" t="s">
        <v>94</v>
      </c>
      <c r="X50" s="368"/>
    </row>
    <row r="51" spans="1:24" x14ac:dyDescent="0.2">
      <c r="A51" s="2"/>
      <c r="B51" s="3" t="s">
        <v>34</v>
      </c>
      <c r="C51" s="64">
        <v>1739</v>
      </c>
      <c r="D51" s="220">
        <v>1.6764677528198206E-2</v>
      </c>
      <c r="E51" s="200"/>
      <c r="F51" s="395">
        <v>105469</v>
      </c>
      <c r="G51" s="395">
        <v>101829</v>
      </c>
      <c r="H51" s="395">
        <v>101004</v>
      </c>
      <c r="I51" s="395">
        <v>103172</v>
      </c>
      <c r="J51" s="395">
        <v>103730</v>
      </c>
      <c r="K51" s="395">
        <v>85691</v>
      </c>
      <c r="L51" s="395">
        <v>80970</v>
      </c>
      <c r="M51" s="395">
        <v>73337</v>
      </c>
      <c r="N51" s="377">
        <v>80316</v>
      </c>
      <c r="O51" s="43"/>
      <c r="P51" s="255">
        <v>67746</v>
      </c>
      <c r="Q51" s="220">
        <v>0.19709188660801563</v>
      </c>
      <c r="R51" s="6"/>
      <c r="S51" s="866">
        <v>411474</v>
      </c>
      <c r="T51" s="866">
        <v>343728</v>
      </c>
      <c r="U51" s="866">
        <v>310495</v>
      </c>
      <c r="V51" s="866">
        <v>277329</v>
      </c>
      <c r="W51" s="866">
        <v>277953</v>
      </c>
      <c r="X51" s="368"/>
    </row>
    <row r="52" spans="1:24" x14ac:dyDescent="0.2">
      <c r="A52" s="3"/>
      <c r="B52" s="3" t="s">
        <v>35</v>
      </c>
      <c r="C52" s="20">
        <v>4</v>
      </c>
      <c r="D52" s="185">
        <v>4.7365865788819284E-5</v>
      </c>
      <c r="E52" s="442"/>
      <c r="F52" s="395">
        <v>84453</v>
      </c>
      <c r="G52" s="395">
        <v>81638</v>
      </c>
      <c r="H52" s="395">
        <v>84362</v>
      </c>
      <c r="I52" s="395">
        <v>82747</v>
      </c>
      <c r="J52" s="395">
        <v>84449</v>
      </c>
      <c r="K52" s="395">
        <v>68052</v>
      </c>
      <c r="L52" s="395">
        <v>68023</v>
      </c>
      <c r="M52" s="395">
        <v>66664</v>
      </c>
      <c r="N52" s="377">
        <v>61062</v>
      </c>
      <c r="O52" s="43"/>
      <c r="P52" s="177">
        <v>46012</v>
      </c>
      <c r="Q52" s="185">
        <v>0.16021560789448028</v>
      </c>
      <c r="R52" s="6"/>
      <c r="S52" s="395">
        <v>333200</v>
      </c>
      <c r="T52" s="395">
        <v>287188</v>
      </c>
      <c r="U52" s="395">
        <v>250923</v>
      </c>
      <c r="V52" s="395">
        <v>228796</v>
      </c>
      <c r="W52" s="395">
        <v>231069</v>
      </c>
      <c r="X52" s="368"/>
    </row>
    <row r="53" spans="1:24" x14ac:dyDescent="0.2">
      <c r="A53" s="3"/>
      <c r="B53" s="86" t="s">
        <v>186</v>
      </c>
      <c r="C53" s="20">
        <v>2</v>
      </c>
      <c r="D53" s="185">
        <v>3.5842293906810036E-3</v>
      </c>
      <c r="E53" s="442"/>
      <c r="F53" s="411">
        <v>560</v>
      </c>
      <c r="G53" s="411">
        <v>566</v>
      </c>
      <c r="H53" s="411">
        <v>560</v>
      </c>
      <c r="I53" s="411">
        <v>564</v>
      </c>
      <c r="J53" s="411">
        <v>558</v>
      </c>
      <c r="K53" s="411">
        <v>1083</v>
      </c>
      <c r="L53" s="411">
        <v>298</v>
      </c>
      <c r="M53" s="411">
        <v>297</v>
      </c>
      <c r="N53" s="373">
        <v>927</v>
      </c>
      <c r="O53" s="43"/>
      <c r="P53" s="177">
        <v>14</v>
      </c>
      <c r="Q53" s="185">
        <v>6.2611806797853312E-3</v>
      </c>
      <c r="R53" s="6"/>
      <c r="S53" s="580">
        <v>2250</v>
      </c>
      <c r="T53" s="580">
        <v>2236</v>
      </c>
      <c r="U53" s="580">
        <v>1758</v>
      </c>
      <c r="V53" s="580">
        <v>1208</v>
      </c>
      <c r="W53" s="580">
        <v>1149</v>
      </c>
      <c r="X53" s="368"/>
    </row>
    <row r="54" spans="1:24" x14ac:dyDescent="0.2">
      <c r="A54" s="3"/>
      <c r="B54" s="86" t="s">
        <v>28</v>
      </c>
      <c r="C54" s="40">
        <v>1733</v>
      </c>
      <c r="D54" s="214">
        <v>9.2559952998985201E-2</v>
      </c>
      <c r="E54" s="442"/>
      <c r="F54" s="400">
        <v>20456</v>
      </c>
      <c r="G54" s="400">
        <v>19625</v>
      </c>
      <c r="H54" s="400">
        <v>16082</v>
      </c>
      <c r="I54" s="400">
        <v>19861</v>
      </c>
      <c r="J54" s="400">
        <v>18723</v>
      </c>
      <c r="K54" s="400">
        <v>16556</v>
      </c>
      <c r="L54" s="400">
        <v>12649</v>
      </c>
      <c r="M54" s="400">
        <v>6376</v>
      </c>
      <c r="N54" s="618">
        <v>18327</v>
      </c>
      <c r="O54" s="43"/>
      <c r="P54" s="213">
        <v>21720</v>
      </c>
      <c r="Q54" s="214">
        <v>0.39997053624042428</v>
      </c>
      <c r="R54" s="6"/>
      <c r="S54" s="400">
        <v>76024</v>
      </c>
      <c r="T54" s="400">
        <v>54304</v>
      </c>
      <c r="U54" s="400">
        <v>57814</v>
      </c>
      <c r="V54" s="400">
        <v>47325</v>
      </c>
      <c r="W54" s="400">
        <v>45735</v>
      </c>
      <c r="X54" s="368"/>
    </row>
    <row r="55" spans="1:24" x14ac:dyDescent="0.2">
      <c r="A55" s="3"/>
      <c r="B55" s="3"/>
      <c r="C55" s="39"/>
      <c r="D55" s="6"/>
      <c r="E55" s="170"/>
      <c r="F55" s="170"/>
      <c r="G55" s="170"/>
      <c r="H55" s="170"/>
      <c r="I55" s="170"/>
      <c r="J55" s="170"/>
      <c r="K55" s="170"/>
      <c r="L55" s="170"/>
      <c r="M55" s="170"/>
      <c r="N55" s="170"/>
      <c r="O55" s="3"/>
      <c r="P55" s="39"/>
      <c r="Q55" s="6"/>
      <c r="R55" s="3"/>
      <c r="S55" s="3"/>
      <c r="T55" s="3"/>
      <c r="U55" s="3"/>
      <c r="V55" s="3"/>
      <c r="W55" s="3"/>
      <c r="X55" s="153"/>
    </row>
    <row r="56" spans="1:24" ht="13.5" x14ac:dyDescent="0.2">
      <c r="A56" s="3" t="s">
        <v>338</v>
      </c>
      <c r="B56" s="3"/>
      <c r="C56" s="219">
        <v>867</v>
      </c>
      <c r="D56" s="176">
        <v>9.8545123891793596E-2</v>
      </c>
      <c r="E56" s="170"/>
      <c r="F56" s="203">
        <v>9665</v>
      </c>
      <c r="G56" s="203">
        <v>9353</v>
      </c>
      <c r="H56" s="203">
        <v>9288</v>
      </c>
      <c r="I56" s="203">
        <v>9381</v>
      </c>
      <c r="J56" s="203">
        <v>8798</v>
      </c>
      <c r="K56" s="203">
        <v>8745</v>
      </c>
      <c r="L56" s="203">
        <v>8487</v>
      </c>
      <c r="M56" s="203">
        <v>6621</v>
      </c>
      <c r="N56" s="203">
        <v>7064</v>
      </c>
      <c r="O56" s="3"/>
      <c r="P56" s="219">
        <v>5036</v>
      </c>
      <c r="Q56" s="176">
        <v>0.15423723622553673</v>
      </c>
      <c r="R56" s="3"/>
      <c r="S56" s="236">
        <v>37687</v>
      </c>
      <c r="T56" s="236">
        <v>32651</v>
      </c>
      <c r="U56" s="236">
        <v>16879</v>
      </c>
      <c r="V56" s="227">
        <v>0</v>
      </c>
      <c r="W56" s="236">
        <v>0</v>
      </c>
      <c r="X56" s="153"/>
    </row>
    <row r="57" spans="1:24" x14ac:dyDescent="0.2">
      <c r="A57" s="3"/>
      <c r="B57" s="3"/>
      <c r="C57" s="39"/>
      <c r="D57" s="6"/>
      <c r="E57" s="170"/>
      <c r="F57" s="170"/>
      <c r="G57" s="170"/>
      <c r="H57" s="170"/>
      <c r="I57" s="170"/>
      <c r="J57" s="170"/>
      <c r="K57" s="170"/>
      <c r="L57" s="170"/>
      <c r="M57" s="170"/>
      <c r="N57" s="170"/>
      <c r="O57" s="3"/>
      <c r="P57" s="39"/>
      <c r="Q57" s="6"/>
      <c r="R57" s="3"/>
      <c r="S57" s="3"/>
      <c r="T57" s="3"/>
      <c r="U57" s="3"/>
      <c r="V57" s="3"/>
      <c r="W57" s="3"/>
      <c r="X57" s="153"/>
    </row>
    <row r="58" spans="1:24" ht="13.5" x14ac:dyDescent="0.2">
      <c r="A58" s="3"/>
      <c r="B58" s="6" t="s">
        <v>56</v>
      </c>
      <c r="C58" s="324">
        <v>0.8533773514097176</v>
      </c>
      <c r="D58" s="6"/>
      <c r="E58" s="170"/>
      <c r="F58" s="170">
        <v>0.41851160056509495</v>
      </c>
      <c r="G58" s="170">
        <v>0.42602794881615258</v>
      </c>
      <c r="H58" s="170">
        <v>0.4357946219951685</v>
      </c>
      <c r="I58" s="170">
        <v>0.43731826464544643</v>
      </c>
      <c r="J58" s="170">
        <v>0.40997782705099778</v>
      </c>
      <c r="K58" s="170">
        <v>0.478019862062527</v>
      </c>
      <c r="L58" s="170">
        <v>0.51441274546128191</v>
      </c>
      <c r="M58" s="170">
        <v>0.52487830153946846</v>
      </c>
      <c r="N58" s="170">
        <v>0.47564619751979681</v>
      </c>
      <c r="O58" s="3"/>
      <c r="P58" s="324">
        <v>-4.6726971262378738</v>
      </c>
      <c r="Q58" s="6"/>
      <c r="R58" s="3"/>
      <c r="S58" s="170">
        <v>0.42932967818136747</v>
      </c>
      <c r="T58" s="170">
        <v>0.4760566494437462</v>
      </c>
      <c r="U58" s="170">
        <v>0.52373790238168083</v>
      </c>
      <c r="V58" s="170">
        <v>0.53761056362659509</v>
      </c>
      <c r="W58" s="170">
        <v>0.54332926789781011</v>
      </c>
      <c r="X58" s="153"/>
    </row>
    <row r="59" spans="1:24" x14ac:dyDescent="0.2">
      <c r="A59" s="3"/>
      <c r="B59" s="6" t="s">
        <v>29</v>
      </c>
      <c r="C59" s="324">
        <v>-2.1919320476510853</v>
      </c>
      <c r="D59" s="6"/>
      <c r="E59" s="170"/>
      <c r="F59" s="170">
        <v>0.38222605694564282</v>
      </c>
      <c r="G59" s="170">
        <v>0.37568865450902983</v>
      </c>
      <c r="H59" s="170">
        <v>0.39943962615341966</v>
      </c>
      <c r="I59" s="170">
        <v>0.36471135579420771</v>
      </c>
      <c r="J59" s="170">
        <v>0.40414537742215367</v>
      </c>
      <c r="K59" s="170">
        <v>0.31613588358170636</v>
      </c>
      <c r="L59" s="170">
        <v>0.32568852661479558</v>
      </c>
      <c r="M59" s="170">
        <v>0.38413079346032697</v>
      </c>
      <c r="N59" s="170">
        <v>0.28462572837292693</v>
      </c>
      <c r="O59" s="3"/>
      <c r="P59" s="324">
        <v>2.0989197475498376</v>
      </c>
      <c r="Q59" s="6"/>
      <c r="R59" s="3"/>
      <c r="S59" s="170">
        <v>0.38044202063799898</v>
      </c>
      <c r="T59" s="170">
        <v>0.3594528231625006</v>
      </c>
      <c r="U59" s="170">
        <v>0.28440071498735892</v>
      </c>
      <c r="V59" s="170">
        <v>0.28738790389753688</v>
      </c>
      <c r="W59" s="170">
        <v>0.28799473292247252</v>
      </c>
      <c r="X59" s="153"/>
    </row>
    <row r="60" spans="1:24" x14ac:dyDescent="0.2">
      <c r="A60" s="3"/>
      <c r="B60" s="6" t="s">
        <v>30</v>
      </c>
      <c r="C60" s="324">
        <v>-1.3385546962413675</v>
      </c>
      <c r="D60" s="6"/>
      <c r="E60" s="170"/>
      <c r="F60" s="170">
        <v>0.80073765751073778</v>
      </c>
      <c r="G60" s="170">
        <v>0.80171660332518246</v>
      </c>
      <c r="H60" s="170">
        <v>0.83523424814858815</v>
      </c>
      <c r="I60" s="170">
        <v>0.8020296204396542</v>
      </c>
      <c r="J60" s="170">
        <v>0.81412320447315145</v>
      </c>
      <c r="K60" s="170">
        <v>0.7941557456442333</v>
      </c>
      <c r="L60" s="170">
        <v>0.84010127207607754</v>
      </c>
      <c r="M60" s="170">
        <v>0.90900909499979543</v>
      </c>
      <c r="N60" s="170">
        <v>0.76027192589272374</v>
      </c>
      <c r="O60" s="3"/>
      <c r="P60" s="324">
        <v>-2.5737773786880247</v>
      </c>
      <c r="Q60" s="6"/>
      <c r="R60" s="3"/>
      <c r="S60" s="170">
        <v>0.8097716988193665</v>
      </c>
      <c r="T60" s="170">
        <v>0.83550947260624675</v>
      </c>
      <c r="U60" s="170">
        <v>0.8081386173690398</v>
      </c>
      <c r="V60" s="170">
        <v>0.82499846752413197</v>
      </c>
      <c r="W60" s="170">
        <v>0.83132400082028257</v>
      </c>
      <c r="X60" s="153"/>
    </row>
    <row r="61" spans="1:24" x14ac:dyDescent="0.2">
      <c r="A61" s="3"/>
      <c r="B61" s="6" t="s">
        <v>32</v>
      </c>
      <c r="C61" s="324">
        <v>1.34552801547331</v>
      </c>
      <c r="D61" s="6"/>
      <c r="E61" s="170"/>
      <c r="F61" s="170">
        <v>0.19395272544539155</v>
      </c>
      <c r="G61" s="170">
        <v>0.19272505867680131</v>
      </c>
      <c r="H61" s="170">
        <v>0.15922141697358522</v>
      </c>
      <c r="I61" s="170">
        <v>0.19250378009537472</v>
      </c>
      <c r="J61" s="170">
        <v>0.18049744529065845</v>
      </c>
      <c r="K61" s="170">
        <v>0.19320582091468183</v>
      </c>
      <c r="L61" s="170">
        <v>0.15621835247622576</v>
      </c>
      <c r="M61" s="170">
        <v>8.6941107490080036E-2</v>
      </c>
      <c r="N61" s="170">
        <v>0.22818616464963395</v>
      </c>
      <c r="O61" s="3"/>
      <c r="P61" s="324">
        <v>2.6774771163277173</v>
      </c>
      <c r="Q61" s="6"/>
      <c r="R61" s="3"/>
      <c r="S61" s="170">
        <v>0.18476015495511258</v>
      </c>
      <c r="T61" s="170">
        <v>0.15798538379183541</v>
      </c>
      <c r="U61" s="170">
        <v>0.18619945570782137</v>
      </c>
      <c r="V61" s="170">
        <v>0.17064569518514111</v>
      </c>
      <c r="W61" s="170">
        <v>0.16454220677596573</v>
      </c>
      <c r="X61" s="153"/>
    </row>
    <row r="62" spans="1:24" x14ac:dyDescent="0.2">
      <c r="A62" s="3"/>
      <c r="B62" s="6"/>
      <c r="C62" s="324"/>
      <c r="D62" s="6"/>
      <c r="E62" s="170"/>
      <c r="F62" s="170"/>
      <c r="G62" s="170"/>
      <c r="H62" s="170"/>
      <c r="I62" s="170"/>
      <c r="J62" s="170"/>
      <c r="K62" s="170"/>
      <c r="L62" s="170"/>
      <c r="M62" s="170"/>
      <c r="N62" s="170"/>
      <c r="O62" s="3"/>
      <c r="P62" s="324"/>
      <c r="Q62" s="6"/>
      <c r="R62" s="3"/>
      <c r="S62" s="186"/>
      <c r="T62" s="186"/>
      <c r="U62" s="186"/>
      <c r="V62" s="186"/>
      <c r="W62" s="186"/>
      <c r="X62" s="153"/>
    </row>
    <row r="63" spans="1:24" ht="15" x14ac:dyDescent="0.2">
      <c r="A63" s="7" t="s">
        <v>36</v>
      </c>
      <c r="B63" s="6"/>
      <c r="C63" s="3"/>
      <c r="D63" s="3"/>
      <c r="E63" s="153"/>
      <c r="F63" s="153"/>
      <c r="G63" s="153"/>
      <c r="H63" s="153"/>
      <c r="I63" s="153"/>
      <c r="J63" s="153"/>
      <c r="K63" s="153"/>
      <c r="L63" s="153"/>
      <c r="M63" s="153"/>
      <c r="N63" s="153"/>
      <c r="O63" s="3"/>
      <c r="P63" s="3"/>
      <c r="Q63" s="3"/>
      <c r="R63" s="3"/>
      <c r="S63" s="3"/>
      <c r="T63" s="3"/>
      <c r="U63" s="3"/>
      <c r="V63" s="3"/>
      <c r="W63" s="3"/>
      <c r="X63" s="153"/>
    </row>
    <row r="64" spans="1:24" x14ac:dyDescent="0.2">
      <c r="C64" s="916" t="s">
        <v>375</v>
      </c>
      <c r="D64" s="917"/>
      <c r="E64" s="154"/>
      <c r="F64" s="362"/>
      <c r="G64" s="362"/>
      <c r="H64" s="362"/>
      <c r="I64" s="362"/>
      <c r="J64" s="362"/>
      <c r="K64" s="362"/>
      <c r="L64" s="362"/>
      <c r="M64" s="362"/>
      <c r="N64" s="363"/>
      <c r="P64" s="82" t="s">
        <v>349</v>
      </c>
      <c r="Q64" s="80"/>
      <c r="R64" s="3"/>
      <c r="S64" s="21"/>
      <c r="T64" s="21"/>
      <c r="U64" s="21"/>
      <c r="V64" s="21"/>
      <c r="W64" s="21"/>
      <c r="X64" s="368"/>
    </row>
    <row r="65" spans="1:24" x14ac:dyDescent="0.2">
      <c r="C65" s="912" t="s">
        <v>15</v>
      </c>
      <c r="D65" s="915"/>
      <c r="E65" s="323"/>
      <c r="F65" s="357" t="s">
        <v>331</v>
      </c>
      <c r="G65" s="357" t="s">
        <v>330</v>
      </c>
      <c r="H65" s="357" t="s">
        <v>329</v>
      </c>
      <c r="I65" s="357" t="s">
        <v>85</v>
      </c>
      <c r="J65" s="357" t="s">
        <v>86</v>
      </c>
      <c r="K65" s="357" t="s">
        <v>87</v>
      </c>
      <c r="L65" s="357" t="s">
        <v>88</v>
      </c>
      <c r="M65" s="357" t="s">
        <v>89</v>
      </c>
      <c r="N65" s="365" t="s">
        <v>90</v>
      </c>
      <c r="O65" s="9"/>
      <c r="P65" s="912" t="s">
        <v>15</v>
      </c>
      <c r="Q65" s="913"/>
      <c r="R65" s="3"/>
      <c r="S65" s="12" t="s">
        <v>332</v>
      </c>
      <c r="T65" s="12" t="s">
        <v>91</v>
      </c>
      <c r="U65" s="12" t="s">
        <v>92</v>
      </c>
      <c r="V65" s="12" t="s">
        <v>93</v>
      </c>
      <c r="W65" s="12" t="s">
        <v>94</v>
      </c>
      <c r="X65" s="368"/>
    </row>
    <row r="66" spans="1:24" x14ac:dyDescent="0.2">
      <c r="A66" s="3"/>
      <c r="B66" s="3" t="s">
        <v>230</v>
      </c>
      <c r="C66" s="64">
        <v>-2936</v>
      </c>
      <c r="D66" s="220">
        <v>-3.4320315148397958E-2</v>
      </c>
      <c r="E66" s="200"/>
      <c r="F66" s="513">
        <v>82611</v>
      </c>
      <c r="G66" s="513">
        <v>77812</v>
      </c>
      <c r="H66" s="513">
        <v>73808</v>
      </c>
      <c r="I66" s="513">
        <v>76939</v>
      </c>
      <c r="J66" s="513">
        <v>85547</v>
      </c>
      <c r="K66" s="513">
        <v>78761</v>
      </c>
      <c r="L66" s="513">
        <v>76741</v>
      </c>
      <c r="M66" s="513">
        <v>70386</v>
      </c>
      <c r="N66" s="673">
        <v>74953</v>
      </c>
      <c r="O66" s="3"/>
      <c r="P66" s="255">
        <v>-265</v>
      </c>
      <c r="Q66" s="220">
        <v>-8.5089986674586997E-4</v>
      </c>
      <c r="R66" s="6"/>
      <c r="S66" s="577">
        <v>311170</v>
      </c>
      <c r="T66" s="577">
        <v>311435</v>
      </c>
      <c r="U66" s="577">
        <v>301883</v>
      </c>
      <c r="V66" s="577">
        <v>272673</v>
      </c>
      <c r="W66" s="577">
        <v>268406</v>
      </c>
      <c r="X66" s="368"/>
    </row>
    <row r="67" spans="1:24" x14ac:dyDescent="0.2">
      <c r="A67" s="3"/>
      <c r="B67" s="3" t="s">
        <v>231</v>
      </c>
      <c r="C67" s="20">
        <v>0</v>
      </c>
      <c r="D67" s="185">
        <v>0</v>
      </c>
      <c r="E67" s="200"/>
      <c r="F67" s="382">
        <v>0</v>
      </c>
      <c r="G67" s="382">
        <v>0</v>
      </c>
      <c r="H67" s="382">
        <v>0</v>
      </c>
      <c r="I67" s="382">
        <v>0</v>
      </c>
      <c r="J67" s="382">
        <v>0</v>
      </c>
      <c r="K67" s="382">
        <v>0</v>
      </c>
      <c r="L67" s="382">
        <v>0</v>
      </c>
      <c r="M67" s="382">
        <v>0</v>
      </c>
      <c r="N67" s="376">
        <v>0</v>
      </c>
      <c r="O67" s="3"/>
      <c r="P67" s="177">
        <v>0</v>
      </c>
      <c r="Q67" s="185">
        <v>0</v>
      </c>
      <c r="R67" s="6"/>
      <c r="S67" s="577">
        <v>0</v>
      </c>
      <c r="T67" s="577">
        <v>0</v>
      </c>
      <c r="U67" s="577">
        <v>0</v>
      </c>
      <c r="V67" s="577">
        <v>0</v>
      </c>
      <c r="W67" s="577">
        <v>0</v>
      </c>
      <c r="X67" s="368"/>
    </row>
    <row r="68" spans="1:24" ht="14.25" customHeight="1" x14ac:dyDescent="0.2">
      <c r="A68" s="3"/>
      <c r="B68" s="3" t="s">
        <v>232</v>
      </c>
      <c r="C68" s="20">
        <v>0</v>
      </c>
      <c r="D68" s="185">
        <v>0</v>
      </c>
      <c r="E68" s="200"/>
      <c r="F68" s="382">
        <v>0</v>
      </c>
      <c r="G68" s="382">
        <v>0</v>
      </c>
      <c r="H68" s="382">
        <v>0</v>
      </c>
      <c r="I68" s="382">
        <v>0</v>
      </c>
      <c r="J68" s="382">
        <v>0</v>
      </c>
      <c r="K68" s="382">
        <v>0</v>
      </c>
      <c r="L68" s="382">
        <v>0</v>
      </c>
      <c r="M68" s="382">
        <v>0</v>
      </c>
      <c r="N68" s="376">
        <v>0</v>
      </c>
      <c r="O68" s="39"/>
      <c r="P68" s="177">
        <v>0</v>
      </c>
      <c r="Q68" s="185">
        <v>0</v>
      </c>
      <c r="R68" s="6"/>
      <c r="S68" s="577">
        <v>0</v>
      </c>
      <c r="T68" s="577">
        <v>0</v>
      </c>
      <c r="U68" s="577">
        <v>0</v>
      </c>
      <c r="V68" s="577">
        <v>0</v>
      </c>
      <c r="W68" s="577">
        <v>0</v>
      </c>
      <c r="X68" s="368"/>
    </row>
    <row r="69" spans="1:24" x14ac:dyDescent="0.2">
      <c r="A69" s="3"/>
      <c r="B69" s="3" t="s">
        <v>233</v>
      </c>
      <c r="C69" s="20">
        <v>0</v>
      </c>
      <c r="D69" s="185">
        <v>0</v>
      </c>
      <c r="E69" s="200"/>
      <c r="F69" s="382">
        <v>0</v>
      </c>
      <c r="G69" s="382">
        <v>0</v>
      </c>
      <c r="H69" s="382">
        <v>0</v>
      </c>
      <c r="I69" s="382">
        <v>0</v>
      </c>
      <c r="J69" s="382">
        <v>0</v>
      </c>
      <c r="K69" s="382">
        <v>0</v>
      </c>
      <c r="L69" s="382">
        <v>0</v>
      </c>
      <c r="M69" s="382">
        <v>0</v>
      </c>
      <c r="N69" s="376">
        <v>0</v>
      </c>
      <c r="O69" s="3"/>
      <c r="P69" s="177">
        <v>0</v>
      </c>
      <c r="Q69" s="185">
        <v>0</v>
      </c>
      <c r="R69" s="6"/>
      <c r="S69" s="577">
        <v>0</v>
      </c>
      <c r="T69" s="577">
        <v>0</v>
      </c>
      <c r="U69" s="577">
        <v>0</v>
      </c>
      <c r="V69" s="577">
        <v>0</v>
      </c>
      <c r="W69" s="577">
        <v>0</v>
      </c>
      <c r="X69" s="368"/>
    </row>
    <row r="70" spans="1:24" x14ac:dyDescent="0.2">
      <c r="A70" s="3"/>
      <c r="B70" s="3" t="s">
        <v>234</v>
      </c>
      <c r="C70" s="20">
        <v>5296</v>
      </c>
      <c r="D70" s="185">
        <v>0.30005665722379604</v>
      </c>
      <c r="E70" s="200"/>
      <c r="F70" s="513">
        <v>22946</v>
      </c>
      <c r="G70" s="513">
        <v>23264</v>
      </c>
      <c r="H70" s="513">
        <v>25544</v>
      </c>
      <c r="I70" s="513">
        <v>25556</v>
      </c>
      <c r="J70" s="513">
        <v>17650</v>
      </c>
      <c r="K70" s="513">
        <v>6525</v>
      </c>
      <c r="L70" s="513">
        <v>3698</v>
      </c>
      <c r="M70" s="513">
        <v>2455</v>
      </c>
      <c r="N70" s="673">
        <v>1337</v>
      </c>
      <c r="O70" s="3"/>
      <c r="P70" s="177">
        <v>66982</v>
      </c>
      <c r="Q70" s="185">
        <v>2.2085861250329728</v>
      </c>
      <c r="R70" s="6"/>
      <c r="S70" s="577">
        <v>97310</v>
      </c>
      <c r="T70" s="577">
        <v>30328</v>
      </c>
      <c r="U70" s="577">
        <v>2653</v>
      </c>
      <c r="V70" s="577">
        <v>1796</v>
      </c>
      <c r="W70" s="577">
        <v>7259</v>
      </c>
      <c r="X70" s="368"/>
    </row>
    <row r="71" spans="1:24" x14ac:dyDescent="0.2">
      <c r="A71" s="48"/>
      <c r="B71" s="3" t="s">
        <v>235</v>
      </c>
      <c r="C71" s="20">
        <v>-621</v>
      </c>
      <c r="D71" s="214">
        <v>-1.1651031894934334</v>
      </c>
      <c r="E71" s="200"/>
      <c r="F71" s="177">
        <v>-88</v>
      </c>
      <c r="G71" s="513">
        <v>753</v>
      </c>
      <c r="H71" s="513">
        <v>1652</v>
      </c>
      <c r="I71" s="513">
        <v>677</v>
      </c>
      <c r="J71" s="513">
        <v>533</v>
      </c>
      <c r="K71" s="513">
        <v>405</v>
      </c>
      <c r="L71" s="513">
        <v>531</v>
      </c>
      <c r="M71" s="513">
        <v>496</v>
      </c>
      <c r="N71" s="673">
        <v>4026</v>
      </c>
      <c r="O71" s="3"/>
      <c r="P71" s="213">
        <v>1029</v>
      </c>
      <c r="Q71" s="185">
        <v>0.52366412213740454</v>
      </c>
      <c r="R71" s="6"/>
      <c r="S71" s="577">
        <v>2994</v>
      </c>
      <c r="T71" s="577">
        <v>1965</v>
      </c>
      <c r="U71" s="577">
        <v>5959</v>
      </c>
      <c r="V71" s="577">
        <v>2860</v>
      </c>
      <c r="W71" s="577">
        <v>2288</v>
      </c>
      <c r="X71" s="368"/>
    </row>
    <row r="72" spans="1:24" x14ac:dyDescent="0.2">
      <c r="A72" s="48"/>
      <c r="B72" s="3"/>
      <c r="C72" s="71">
        <v>1739</v>
      </c>
      <c r="D72" s="214">
        <v>1.6764677528198206E-2</v>
      </c>
      <c r="E72" s="326"/>
      <c r="F72" s="386">
        <v>105469</v>
      </c>
      <c r="G72" s="386">
        <v>101829</v>
      </c>
      <c r="H72" s="386">
        <v>101004</v>
      </c>
      <c r="I72" s="386">
        <v>103172</v>
      </c>
      <c r="J72" s="386">
        <v>103730</v>
      </c>
      <c r="K72" s="386">
        <v>85691</v>
      </c>
      <c r="L72" s="386">
        <v>80970</v>
      </c>
      <c r="M72" s="386">
        <v>73337</v>
      </c>
      <c r="N72" s="387">
        <v>80316</v>
      </c>
      <c r="P72" s="71">
        <v>67746</v>
      </c>
      <c r="Q72" s="212">
        <v>0.19709188660801563</v>
      </c>
      <c r="R72" s="38"/>
      <c r="S72" s="578">
        <v>411474</v>
      </c>
      <c r="T72" s="578">
        <v>343728</v>
      </c>
      <c r="U72" s="578">
        <v>310495</v>
      </c>
      <c r="V72" s="578">
        <v>277329</v>
      </c>
      <c r="W72" s="578">
        <v>277953</v>
      </c>
      <c r="X72" s="368"/>
    </row>
    <row r="73" spans="1:24" x14ac:dyDescent="0.2">
      <c r="A73" s="3" t="s">
        <v>41</v>
      </c>
      <c r="P73" s="3"/>
      <c r="Q73" s="3"/>
    </row>
    <row r="74" spans="1:24" x14ac:dyDescent="0.2">
      <c r="A74" s="3" t="s">
        <v>42</v>
      </c>
      <c r="F74" s="443"/>
      <c r="G74" s="443"/>
      <c r="H74" s="443"/>
      <c r="I74" s="443"/>
      <c r="J74" s="443"/>
      <c r="K74" s="443"/>
      <c r="L74" s="443"/>
      <c r="M74" s="443"/>
      <c r="O74" s="181"/>
      <c r="P74" s="181"/>
      <c r="Q74" s="181"/>
      <c r="R74" s="181"/>
      <c r="S74" s="181"/>
      <c r="T74" s="181"/>
      <c r="U74" s="181"/>
      <c r="V74" s="181"/>
      <c r="W74" s="181"/>
    </row>
    <row r="75" spans="1:24" x14ac:dyDescent="0.2">
      <c r="F75" s="754"/>
      <c r="G75" s="754"/>
      <c r="H75" s="754"/>
      <c r="I75" s="754"/>
      <c r="J75" s="855"/>
      <c r="K75" s="754"/>
      <c r="L75" s="754"/>
      <c r="M75" s="754"/>
    </row>
    <row r="76" spans="1:24" x14ac:dyDescent="0.2">
      <c r="A76" s="3" t="s">
        <v>200</v>
      </c>
      <c r="F76" s="443"/>
      <c r="G76" s="443"/>
      <c r="H76" s="443"/>
      <c r="I76" s="443"/>
      <c r="J76" s="443"/>
      <c r="K76" s="443"/>
      <c r="L76" s="443"/>
      <c r="M76" s="443"/>
    </row>
    <row r="77" spans="1:24" x14ac:dyDescent="0.2">
      <c r="A77" s="3" t="s">
        <v>201</v>
      </c>
      <c r="P77" s="181"/>
      <c r="Q77" s="176"/>
    </row>
    <row r="78" spans="1:24" x14ac:dyDescent="0.2">
      <c r="P78" s="181"/>
      <c r="Q78" s="176"/>
    </row>
    <row r="79" spans="1:24" x14ac:dyDescent="0.2">
      <c r="P79" s="181"/>
      <c r="Q79" s="176"/>
    </row>
    <row r="80" spans="1:24" x14ac:dyDescent="0.2">
      <c r="C80" s="69"/>
    </row>
  </sheetData>
  <customSheetViews>
    <customSheetView guid="{7967A62A-42A8-4164-97F2-219E68ACD666}" scale="90" fitToPage="1" hiddenRows="1" hiddenColumns="1" topLeftCell="A30">
      <selection activeCell="G23" sqref="G23"/>
      <colBreaks count="1" manualBreakCount="1">
        <brk id="80" max="80" man="1"/>
      </colBreaks>
      <pageMargins left="0" right="0" top="0" bottom="0" header="0" footer="0"/>
      <printOptions horizontalCentered="1" verticalCentered="1"/>
      <pageSetup scale="53" orientation="landscape" r:id="rId1"/>
      <headerFooter alignWithMargins="0">
        <oddFooter>&amp;L&amp;F&amp;CPage 11</oddFooter>
      </headerFooter>
    </customSheetView>
  </customSheetViews>
  <mergeCells count="10">
    <mergeCell ref="A28:B28"/>
    <mergeCell ref="C49:D49"/>
    <mergeCell ref="C50:D50"/>
    <mergeCell ref="P50:Q50"/>
    <mergeCell ref="C64:D64"/>
    <mergeCell ref="C65:D65"/>
    <mergeCell ref="P65:Q65"/>
    <mergeCell ref="C11:D11"/>
    <mergeCell ref="C12:D12"/>
    <mergeCell ref="P12:Q12"/>
  </mergeCells>
  <conditionalFormatting sqref="A8:A10">
    <cfRule type="cellIs" dxfId="9" priority="1" stopIfTrue="1" operator="equal">
      <formula>0</formula>
    </cfRule>
  </conditionalFormatting>
  <conditionalFormatting sqref="A47">
    <cfRule type="cellIs" dxfId="8"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2"/>
  <headerFooter scaleWithDoc="0">
    <oddHeader>&amp;L&amp;G</oddHeader>
    <oddFooter>&amp;C&amp;8&amp;P</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pageSetUpPr fitToPage="1"/>
  </sheetPr>
  <dimension ref="A6:W80"/>
  <sheetViews>
    <sheetView topLeftCell="A2" zoomScaleNormal="100" workbookViewId="0">
      <selection activeCell="L24" sqref="L24"/>
    </sheetView>
  </sheetViews>
  <sheetFormatPr defaultColWidth="9.140625" defaultRowHeight="12.75" x14ac:dyDescent="0.2"/>
  <cols>
    <col min="1" max="1" width="3.42578125" customWidth="1"/>
    <col min="2" max="2" width="50.7109375" customWidth="1"/>
    <col min="3" max="4" width="10.7109375" customWidth="1"/>
    <col min="5" max="5" width="2.85546875" style="151" customWidth="1"/>
    <col min="6" max="14" width="10.7109375" style="151" customWidth="1"/>
    <col min="15" max="15" width="2.140625" customWidth="1"/>
    <col min="16" max="16" width="9.5703125" customWidth="1"/>
    <col min="17" max="17" width="8.42578125" customWidth="1"/>
    <col min="18" max="18" width="2.85546875" customWidth="1"/>
    <col min="19" max="23" width="10.7109375" customWidth="1"/>
    <col min="24" max="16384" width="9.140625" style="209"/>
  </cols>
  <sheetData>
    <row r="6" spans="1:23" ht="15" x14ac:dyDescent="0.2">
      <c r="A6" s="36" t="s">
        <v>266</v>
      </c>
    </row>
    <row r="7" spans="1:23" ht="15" x14ac:dyDescent="0.2">
      <c r="A7" s="45" t="s">
        <v>249</v>
      </c>
      <c r="B7" s="1"/>
      <c r="C7" s="1"/>
      <c r="D7" s="1"/>
      <c r="E7" s="152"/>
      <c r="F7" s="152"/>
      <c r="G7" s="152"/>
      <c r="H7" s="152"/>
      <c r="I7" s="152"/>
      <c r="J7" s="152"/>
      <c r="K7" s="152"/>
      <c r="L7" s="152"/>
      <c r="M7" s="152"/>
      <c r="N7" s="152"/>
    </row>
    <row r="8" spans="1:23" ht="15" x14ac:dyDescent="0.2">
      <c r="A8" s="114" t="s">
        <v>354</v>
      </c>
      <c r="B8" s="1"/>
      <c r="C8" s="1"/>
      <c r="D8" s="1"/>
      <c r="E8" s="152"/>
      <c r="F8" s="152"/>
      <c r="G8" s="152"/>
      <c r="H8" s="152"/>
      <c r="I8" s="152"/>
      <c r="J8" s="152"/>
      <c r="K8" s="152"/>
      <c r="L8" s="152"/>
      <c r="M8" s="152"/>
      <c r="N8" s="152"/>
    </row>
    <row r="9" spans="1:23" ht="15" x14ac:dyDescent="0.2">
      <c r="A9" s="1" t="s">
        <v>372</v>
      </c>
    </row>
    <row r="10" spans="1:23" ht="15" x14ac:dyDescent="0.2">
      <c r="A10" s="1"/>
    </row>
    <row r="11" spans="1:23" x14ac:dyDescent="0.2">
      <c r="A11" s="2" t="s">
        <v>13</v>
      </c>
      <c r="B11" s="3"/>
      <c r="C11" s="916" t="s">
        <v>375</v>
      </c>
      <c r="D11" s="917"/>
      <c r="E11" s="154"/>
      <c r="F11" s="362"/>
      <c r="G11" s="362"/>
      <c r="H11" s="362"/>
      <c r="I11" s="362"/>
      <c r="J11" s="362"/>
      <c r="K11" s="362"/>
      <c r="L11" s="362"/>
      <c r="M11" s="362"/>
      <c r="N11" s="363"/>
      <c r="P11" s="82" t="s">
        <v>349</v>
      </c>
      <c r="Q11" s="80"/>
      <c r="R11" s="9"/>
      <c r="S11" s="21"/>
      <c r="T11" s="21"/>
      <c r="U11" s="21"/>
      <c r="V11" s="21"/>
      <c r="W11" s="21"/>
    </row>
    <row r="12" spans="1:23"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65" t="s">
        <v>90</v>
      </c>
      <c r="O12" s="9"/>
      <c r="P12" s="912" t="s">
        <v>15</v>
      </c>
      <c r="Q12" s="913"/>
      <c r="R12" s="84"/>
      <c r="S12" s="12" t="s">
        <v>332</v>
      </c>
      <c r="T12" s="12" t="s">
        <v>91</v>
      </c>
      <c r="U12" s="12" t="s">
        <v>92</v>
      </c>
      <c r="V12" s="12" t="s">
        <v>93</v>
      </c>
      <c r="W12" s="15" t="s">
        <v>94</v>
      </c>
    </row>
    <row r="13" spans="1:23" x14ac:dyDescent="0.2">
      <c r="A13" s="2"/>
      <c r="B13" s="3"/>
      <c r="C13" s="481"/>
      <c r="D13" s="85"/>
      <c r="E13" s="480"/>
      <c r="F13" s="366"/>
      <c r="G13" s="366"/>
      <c r="H13" s="366"/>
      <c r="I13" s="366"/>
      <c r="J13" s="366"/>
      <c r="K13" s="366"/>
      <c r="L13" s="366"/>
      <c r="M13" s="366"/>
      <c r="N13" s="367"/>
      <c r="O13" s="9"/>
      <c r="P13" s="10"/>
      <c r="Q13" s="11"/>
      <c r="R13" s="84"/>
      <c r="S13" s="222"/>
      <c r="T13" s="222"/>
      <c r="U13" s="222"/>
      <c r="V13" s="222"/>
      <c r="W13" s="223"/>
    </row>
    <row r="14" spans="1:23" x14ac:dyDescent="0.2">
      <c r="A14" s="37" t="s">
        <v>16</v>
      </c>
      <c r="B14" s="4"/>
      <c r="C14" s="43"/>
      <c r="D14" s="45"/>
      <c r="E14" s="200"/>
      <c r="F14" s="368"/>
      <c r="G14" s="368"/>
      <c r="H14" s="368"/>
      <c r="I14" s="368"/>
      <c r="J14" s="368"/>
      <c r="K14" s="368"/>
      <c r="L14" s="368"/>
      <c r="M14" s="368"/>
      <c r="N14" s="164"/>
      <c r="O14" s="3"/>
      <c r="P14" s="43"/>
      <c r="Q14" s="45"/>
      <c r="R14" s="3"/>
      <c r="S14" s="22"/>
      <c r="T14" s="22"/>
      <c r="U14" s="22"/>
      <c r="V14" s="22"/>
      <c r="W14" s="22"/>
    </row>
    <row r="15" spans="1:23" x14ac:dyDescent="0.2">
      <c r="A15" s="3"/>
      <c r="B15" s="5" t="s">
        <v>52</v>
      </c>
      <c r="C15" s="177">
        <v>2066</v>
      </c>
      <c r="D15" s="68">
        <v>0.13801857171487741</v>
      </c>
      <c r="E15" s="165"/>
      <c r="F15" s="382">
        <v>17035</v>
      </c>
      <c r="G15" s="382">
        <v>16178</v>
      </c>
      <c r="H15" s="382">
        <v>15409</v>
      </c>
      <c r="I15" s="382">
        <v>15239</v>
      </c>
      <c r="J15" s="382">
        <v>14969</v>
      </c>
      <c r="K15" s="382">
        <v>16633</v>
      </c>
      <c r="L15" s="382">
        <v>14889</v>
      </c>
      <c r="M15" s="382">
        <v>15921</v>
      </c>
      <c r="N15" s="376">
        <v>17793</v>
      </c>
      <c r="O15" s="3"/>
      <c r="P15" s="177">
        <v>1449</v>
      </c>
      <c r="Q15" s="68">
        <v>2.3216689098250337E-2</v>
      </c>
      <c r="R15" s="6"/>
      <c r="S15" s="376">
        <v>63861</v>
      </c>
      <c r="T15" s="376">
        <v>62412</v>
      </c>
      <c r="U15" s="376">
        <v>74633</v>
      </c>
      <c r="V15" s="376">
        <v>62249</v>
      </c>
      <c r="W15" s="376">
        <v>23916</v>
      </c>
    </row>
    <row r="16" spans="1:23" x14ac:dyDescent="0.2">
      <c r="A16" s="4"/>
      <c r="B16" s="3"/>
      <c r="C16" s="211">
        <v>2066</v>
      </c>
      <c r="D16" s="212">
        <v>0.13801857171487741</v>
      </c>
      <c r="E16" s="165"/>
      <c r="F16" s="514">
        <v>17035</v>
      </c>
      <c r="G16" s="514">
        <v>16178</v>
      </c>
      <c r="H16" s="514">
        <v>15409</v>
      </c>
      <c r="I16" s="514">
        <v>15239</v>
      </c>
      <c r="J16" s="514">
        <v>14969</v>
      </c>
      <c r="K16" s="514">
        <v>16633</v>
      </c>
      <c r="L16" s="514">
        <v>14889</v>
      </c>
      <c r="M16" s="514">
        <v>15921</v>
      </c>
      <c r="N16" s="671">
        <v>17793</v>
      </c>
      <c r="O16" s="3"/>
      <c r="P16" s="565">
        <v>1449</v>
      </c>
      <c r="Q16" s="212">
        <v>2.3216689098250337E-2</v>
      </c>
      <c r="R16" s="6"/>
      <c r="S16" s="383">
        <v>63861</v>
      </c>
      <c r="T16" s="383">
        <v>62412</v>
      </c>
      <c r="U16" s="383">
        <v>74633</v>
      </c>
      <c r="V16" s="383">
        <v>62249</v>
      </c>
      <c r="W16" s="383">
        <v>23916</v>
      </c>
    </row>
    <row r="17" spans="1:23" x14ac:dyDescent="0.2">
      <c r="A17" s="37" t="s">
        <v>17</v>
      </c>
      <c r="B17" s="3"/>
      <c r="C17" s="177"/>
      <c r="D17" s="185"/>
      <c r="E17" s="165"/>
      <c r="F17" s="633"/>
      <c r="G17" s="633"/>
      <c r="H17" s="633"/>
      <c r="I17" s="633"/>
      <c r="J17" s="633"/>
      <c r="K17" s="633"/>
      <c r="L17" s="633"/>
      <c r="M17" s="633"/>
      <c r="N17" s="672"/>
      <c r="O17" s="3"/>
      <c r="P17" s="177"/>
      <c r="Q17" s="185"/>
      <c r="R17" s="6"/>
      <c r="S17" s="251"/>
      <c r="T17" s="251"/>
      <c r="U17" s="251"/>
      <c r="V17" s="251"/>
      <c r="W17" s="251"/>
    </row>
    <row r="18" spans="1:23" ht="13.5" x14ac:dyDescent="0.2">
      <c r="A18" s="4"/>
      <c r="B18" s="3" t="s">
        <v>192</v>
      </c>
      <c r="C18" s="177">
        <v>503</v>
      </c>
      <c r="D18" s="185">
        <v>4.5294912201710939E-2</v>
      </c>
      <c r="E18" s="163"/>
      <c r="F18" s="382">
        <v>11608</v>
      </c>
      <c r="G18" s="382">
        <v>10432</v>
      </c>
      <c r="H18" s="382">
        <v>10292</v>
      </c>
      <c r="I18" s="382">
        <v>10341</v>
      </c>
      <c r="J18" s="382">
        <v>11105</v>
      </c>
      <c r="K18" s="382">
        <v>11505</v>
      </c>
      <c r="L18" s="382">
        <v>10198</v>
      </c>
      <c r="M18" s="382">
        <v>11684</v>
      </c>
      <c r="N18" s="376">
        <v>13245</v>
      </c>
      <c r="O18" s="236"/>
      <c r="P18" s="177">
        <v>-1819</v>
      </c>
      <c r="Q18" s="185">
        <v>-4.0883754382810396E-2</v>
      </c>
      <c r="R18" s="6"/>
      <c r="S18" s="376">
        <v>42673</v>
      </c>
      <c r="T18" s="376">
        <v>44492</v>
      </c>
      <c r="U18" s="376">
        <v>51505</v>
      </c>
      <c r="V18" s="376">
        <v>42084</v>
      </c>
      <c r="W18" s="376">
        <v>15268</v>
      </c>
    </row>
    <row r="19" spans="1:23" x14ac:dyDescent="0.2">
      <c r="A19" s="4"/>
      <c r="B19" s="5" t="s">
        <v>18</v>
      </c>
      <c r="C19" s="177">
        <v>122</v>
      </c>
      <c r="D19" s="185">
        <v>0.24897959183673468</v>
      </c>
      <c r="E19" s="163"/>
      <c r="F19" s="513">
        <v>612</v>
      </c>
      <c r="G19" s="513">
        <v>693</v>
      </c>
      <c r="H19" s="513">
        <v>631</v>
      </c>
      <c r="I19" s="513">
        <v>782</v>
      </c>
      <c r="J19" s="513">
        <v>490</v>
      </c>
      <c r="K19" s="513">
        <v>718</v>
      </c>
      <c r="L19" s="513">
        <v>617</v>
      </c>
      <c r="M19" s="513">
        <v>762</v>
      </c>
      <c r="N19" s="673">
        <v>845</v>
      </c>
      <c r="O19" s="3"/>
      <c r="P19" s="177">
        <v>131</v>
      </c>
      <c r="Q19" s="185">
        <v>5.0637804406648626E-2</v>
      </c>
      <c r="R19" s="6"/>
      <c r="S19" s="376">
        <v>2718</v>
      </c>
      <c r="T19" s="376">
        <v>2587</v>
      </c>
      <c r="U19" s="376">
        <v>3454</v>
      </c>
      <c r="V19" s="376">
        <v>3361</v>
      </c>
      <c r="W19" s="376">
        <v>2082</v>
      </c>
    </row>
    <row r="20" spans="1:23" x14ac:dyDescent="0.2">
      <c r="A20" s="4"/>
      <c r="B20" s="5" t="s">
        <v>19</v>
      </c>
      <c r="C20" s="177">
        <v>-22</v>
      </c>
      <c r="D20" s="185">
        <v>-0.13253012048192772</v>
      </c>
      <c r="E20" s="163"/>
      <c r="F20" s="20">
        <v>144</v>
      </c>
      <c r="G20" s="20">
        <v>131</v>
      </c>
      <c r="H20" s="20">
        <v>130</v>
      </c>
      <c r="I20" s="20">
        <v>151</v>
      </c>
      <c r="J20" s="20">
        <v>166</v>
      </c>
      <c r="K20" s="20">
        <v>107</v>
      </c>
      <c r="L20" s="20">
        <v>142</v>
      </c>
      <c r="M20" s="20">
        <v>362</v>
      </c>
      <c r="N20" s="46">
        <v>-2</v>
      </c>
      <c r="O20" s="3"/>
      <c r="P20" s="177">
        <v>-221</v>
      </c>
      <c r="Q20" s="185">
        <v>-0.28442728442728443</v>
      </c>
      <c r="R20" s="6"/>
      <c r="S20" s="376">
        <v>556</v>
      </c>
      <c r="T20" s="376">
        <v>777</v>
      </c>
      <c r="U20" s="376">
        <v>425</v>
      </c>
      <c r="V20" s="376">
        <v>377</v>
      </c>
      <c r="W20" s="376">
        <v>401</v>
      </c>
    </row>
    <row r="21" spans="1:23" x14ac:dyDescent="0.2">
      <c r="A21" s="4"/>
      <c r="B21" s="5" t="s">
        <v>20</v>
      </c>
      <c r="C21" s="177">
        <v>48</v>
      </c>
      <c r="D21" s="185">
        <v>6.4864864864864868E-2</v>
      </c>
      <c r="E21" s="163"/>
      <c r="F21" s="513">
        <v>788</v>
      </c>
      <c r="G21" s="513">
        <v>784</v>
      </c>
      <c r="H21" s="513">
        <v>837</v>
      </c>
      <c r="I21" s="513">
        <v>860</v>
      </c>
      <c r="J21" s="513">
        <v>740</v>
      </c>
      <c r="K21" s="513">
        <v>887</v>
      </c>
      <c r="L21" s="513">
        <v>971</v>
      </c>
      <c r="M21" s="513">
        <v>886</v>
      </c>
      <c r="N21" s="673">
        <v>780</v>
      </c>
      <c r="O21" s="3"/>
      <c r="P21" s="177">
        <v>-215</v>
      </c>
      <c r="Q21" s="185">
        <v>-6.1710677382319175E-2</v>
      </c>
      <c r="R21" s="6"/>
      <c r="S21" s="376">
        <v>3269</v>
      </c>
      <c r="T21" s="376">
        <v>3484</v>
      </c>
      <c r="U21" s="376">
        <v>2981</v>
      </c>
      <c r="V21" s="376">
        <v>2888</v>
      </c>
      <c r="W21" s="376">
        <v>1774</v>
      </c>
    </row>
    <row r="22" spans="1:23" x14ac:dyDescent="0.2">
      <c r="A22" s="4"/>
      <c r="B22" s="5" t="s">
        <v>21</v>
      </c>
      <c r="C22" s="177">
        <v>-132</v>
      </c>
      <c r="D22" s="185">
        <v>-0.50769230769230766</v>
      </c>
      <c r="E22" s="163"/>
      <c r="F22" s="382">
        <v>128</v>
      </c>
      <c r="G22" s="382">
        <v>126</v>
      </c>
      <c r="H22" s="382">
        <v>121</v>
      </c>
      <c r="I22" s="382">
        <v>137</v>
      </c>
      <c r="J22" s="382">
        <v>260</v>
      </c>
      <c r="K22" s="382">
        <v>110</v>
      </c>
      <c r="L22" s="382">
        <v>100</v>
      </c>
      <c r="M22" s="382">
        <v>105</v>
      </c>
      <c r="N22" s="376">
        <v>167</v>
      </c>
      <c r="O22" s="3"/>
      <c r="P22" s="177">
        <v>-63</v>
      </c>
      <c r="Q22" s="185">
        <v>-0.10956521739130434</v>
      </c>
      <c r="R22" s="6"/>
      <c r="S22" s="376">
        <v>512</v>
      </c>
      <c r="T22" s="376">
        <v>575</v>
      </c>
      <c r="U22" s="376">
        <v>405</v>
      </c>
      <c r="V22" s="376">
        <v>-143</v>
      </c>
      <c r="W22" s="376">
        <v>293</v>
      </c>
    </row>
    <row r="23" spans="1:23" x14ac:dyDescent="0.2">
      <c r="A23" s="4"/>
      <c r="B23" s="5" t="s">
        <v>22</v>
      </c>
      <c r="C23" s="177">
        <v>612</v>
      </c>
      <c r="D23" s="185">
        <v>0.8476454293628809</v>
      </c>
      <c r="E23" s="163"/>
      <c r="F23" s="382">
        <v>1334</v>
      </c>
      <c r="G23" s="382">
        <v>618</v>
      </c>
      <c r="H23" s="382">
        <v>848</v>
      </c>
      <c r="I23" s="382">
        <v>920</v>
      </c>
      <c r="J23" s="382">
        <v>722</v>
      </c>
      <c r="K23" s="382">
        <v>1099</v>
      </c>
      <c r="L23" s="382">
        <v>860</v>
      </c>
      <c r="M23" s="382">
        <v>1263</v>
      </c>
      <c r="N23" s="376">
        <v>849</v>
      </c>
      <c r="O23" s="3"/>
      <c r="P23" s="177">
        <v>-224</v>
      </c>
      <c r="Q23" s="185">
        <v>-5.6795131845841784E-2</v>
      </c>
      <c r="R23" s="6"/>
      <c r="S23" s="376">
        <v>3720</v>
      </c>
      <c r="T23" s="376">
        <v>3944</v>
      </c>
      <c r="U23" s="376">
        <v>4306</v>
      </c>
      <c r="V23" s="376">
        <v>3205</v>
      </c>
      <c r="W23" s="376">
        <v>2439</v>
      </c>
    </row>
    <row r="24" spans="1:23" x14ac:dyDescent="0.2">
      <c r="A24" s="4"/>
      <c r="B24" s="5" t="s">
        <v>23</v>
      </c>
      <c r="C24" s="177">
        <v>-9</v>
      </c>
      <c r="D24" s="185">
        <v>-7.6271186440677971E-2</v>
      </c>
      <c r="E24" s="163"/>
      <c r="F24" s="513">
        <v>109</v>
      </c>
      <c r="G24" s="513">
        <v>108</v>
      </c>
      <c r="H24" s="513">
        <v>109</v>
      </c>
      <c r="I24" s="513">
        <v>114</v>
      </c>
      <c r="J24" s="513">
        <v>118</v>
      </c>
      <c r="K24" s="513">
        <v>141</v>
      </c>
      <c r="L24" s="513">
        <v>137</v>
      </c>
      <c r="M24" s="513">
        <v>167</v>
      </c>
      <c r="N24" s="673">
        <v>127</v>
      </c>
      <c r="O24" s="3"/>
      <c r="P24" s="177">
        <v>-123</v>
      </c>
      <c r="Q24" s="185">
        <v>-0.21847246891651864</v>
      </c>
      <c r="R24" s="6"/>
      <c r="S24" s="376">
        <v>440</v>
      </c>
      <c r="T24" s="376">
        <v>563</v>
      </c>
      <c r="U24" s="376">
        <v>593</v>
      </c>
      <c r="V24" s="376">
        <v>870</v>
      </c>
      <c r="W24" s="376">
        <v>355</v>
      </c>
    </row>
    <row r="25" spans="1:23" x14ac:dyDescent="0.2">
      <c r="A25" s="4"/>
      <c r="B25" s="94" t="s">
        <v>142</v>
      </c>
      <c r="C25" s="177">
        <v>-337</v>
      </c>
      <c r="D25" s="185">
        <v>-0.43823146944083224</v>
      </c>
      <c r="E25" s="163"/>
      <c r="F25" s="46">
        <v>432</v>
      </c>
      <c r="G25" s="46">
        <v>388</v>
      </c>
      <c r="H25" s="46">
        <v>385</v>
      </c>
      <c r="I25" s="46">
        <v>393</v>
      </c>
      <c r="J25" s="46">
        <v>769</v>
      </c>
      <c r="K25" s="46">
        <v>275</v>
      </c>
      <c r="L25" s="39">
        <v>277</v>
      </c>
      <c r="M25" s="46">
        <v>333</v>
      </c>
      <c r="N25" s="46">
        <v>-6</v>
      </c>
      <c r="O25" s="236"/>
      <c r="P25" s="177">
        <v>-56</v>
      </c>
      <c r="Q25" s="185">
        <v>-3.3857315598548973E-2</v>
      </c>
      <c r="R25" s="6"/>
      <c r="S25" s="376">
        <v>1598</v>
      </c>
      <c r="T25" s="376">
        <v>1654</v>
      </c>
      <c r="U25" s="376">
        <v>913</v>
      </c>
      <c r="V25" s="376">
        <v>2053</v>
      </c>
      <c r="W25" s="376">
        <v>891</v>
      </c>
    </row>
    <row r="26" spans="1:23" x14ac:dyDescent="0.2">
      <c r="A26" s="3"/>
      <c r="B26" s="5" t="s">
        <v>24</v>
      </c>
      <c r="C26" s="177">
        <v>138</v>
      </c>
      <c r="D26" s="185">
        <v>0.14822771213748656</v>
      </c>
      <c r="E26" s="202"/>
      <c r="F26" s="382">
        <v>1069</v>
      </c>
      <c r="G26" s="382">
        <v>1257</v>
      </c>
      <c r="H26" s="382">
        <v>1143</v>
      </c>
      <c r="I26" s="382">
        <v>1171</v>
      </c>
      <c r="J26" s="382">
        <v>931</v>
      </c>
      <c r="K26" s="382">
        <v>564</v>
      </c>
      <c r="L26" s="382">
        <v>1729</v>
      </c>
      <c r="M26" s="382">
        <v>874</v>
      </c>
      <c r="N26" s="376">
        <v>927</v>
      </c>
      <c r="O26" s="3"/>
      <c r="P26" s="177">
        <v>542</v>
      </c>
      <c r="Q26" s="185">
        <v>0.13225963884821865</v>
      </c>
      <c r="R26" s="6"/>
      <c r="S26" s="376">
        <v>4640</v>
      </c>
      <c r="T26" s="376">
        <v>4098</v>
      </c>
      <c r="U26" s="376">
        <v>2473</v>
      </c>
      <c r="V26" s="376">
        <v>142</v>
      </c>
      <c r="W26" s="376">
        <v>2</v>
      </c>
    </row>
    <row r="27" spans="1:23" x14ac:dyDescent="0.2">
      <c r="A27" s="4"/>
      <c r="C27" s="211">
        <v>923</v>
      </c>
      <c r="D27" s="212">
        <v>6.0322854715378078E-2</v>
      </c>
      <c r="E27" s="163"/>
      <c r="F27" s="514">
        <v>16224</v>
      </c>
      <c r="G27" s="514">
        <v>14537</v>
      </c>
      <c r="H27" s="514">
        <v>14496</v>
      </c>
      <c r="I27" s="514">
        <v>14869</v>
      </c>
      <c r="J27" s="514">
        <v>15301</v>
      </c>
      <c r="K27" s="514">
        <v>15406</v>
      </c>
      <c r="L27" s="514">
        <v>15031</v>
      </c>
      <c r="M27" s="514">
        <v>16436</v>
      </c>
      <c r="N27" s="671">
        <v>16932</v>
      </c>
      <c r="O27" s="3"/>
      <c r="P27" s="211">
        <v>-2048</v>
      </c>
      <c r="Q27" s="212">
        <v>-3.2939814070190108E-2</v>
      </c>
      <c r="R27" s="19"/>
      <c r="S27" s="514">
        <v>60126</v>
      </c>
      <c r="T27" s="514">
        <v>62174</v>
      </c>
      <c r="U27" s="514">
        <v>67055</v>
      </c>
      <c r="V27" s="514">
        <v>54837</v>
      </c>
      <c r="W27" s="671">
        <v>23505</v>
      </c>
    </row>
    <row r="28" spans="1:23" s="406" customFormat="1" x14ac:dyDescent="0.2">
      <c r="A28" s="955" t="s">
        <v>247</v>
      </c>
      <c r="B28" s="899"/>
      <c r="C28" s="211">
        <v>1143</v>
      </c>
      <c r="D28" s="212" t="s">
        <v>11</v>
      </c>
      <c r="E28" s="163"/>
      <c r="F28" s="405">
        <v>811</v>
      </c>
      <c r="G28" s="405">
        <v>1641</v>
      </c>
      <c r="H28" s="405">
        <v>913</v>
      </c>
      <c r="I28" s="405">
        <v>370</v>
      </c>
      <c r="J28" s="405">
        <v>-332</v>
      </c>
      <c r="K28" s="405">
        <v>1227</v>
      </c>
      <c r="L28" s="405">
        <v>-142</v>
      </c>
      <c r="M28" s="405">
        <v>-515</v>
      </c>
      <c r="N28" s="669">
        <v>861</v>
      </c>
      <c r="O28" s="3"/>
      <c r="P28" s="565">
        <v>3497</v>
      </c>
      <c r="Q28" s="212" t="s">
        <v>11</v>
      </c>
      <c r="R28" s="19"/>
      <c r="S28" s="405">
        <v>3735</v>
      </c>
      <c r="T28" s="405">
        <v>238</v>
      </c>
      <c r="U28" s="405">
        <v>7578</v>
      </c>
      <c r="V28" s="405">
        <v>7412</v>
      </c>
      <c r="W28" s="669">
        <v>411</v>
      </c>
    </row>
    <row r="29" spans="1:23" s="406" customFormat="1" x14ac:dyDescent="0.2">
      <c r="A29" s="88"/>
      <c r="B29" s="86" t="s">
        <v>186</v>
      </c>
      <c r="C29" s="211">
        <v>86</v>
      </c>
      <c r="D29" s="212">
        <v>1.5925925925925926</v>
      </c>
      <c r="E29" s="163"/>
      <c r="F29" s="382">
        <v>140</v>
      </c>
      <c r="G29" s="382">
        <v>140</v>
      </c>
      <c r="H29" s="382">
        <v>140</v>
      </c>
      <c r="I29" s="382">
        <v>77</v>
      </c>
      <c r="J29" s="382">
        <v>54</v>
      </c>
      <c r="K29" s="382">
        <v>55</v>
      </c>
      <c r="L29" s="382">
        <v>0</v>
      </c>
      <c r="M29" s="382">
        <v>22</v>
      </c>
      <c r="N29" s="376">
        <v>253</v>
      </c>
      <c r="O29" s="51"/>
      <c r="P29" s="565">
        <v>366</v>
      </c>
      <c r="Q29" s="212">
        <v>2.7938931297709924</v>
      </c>
      <c r="R29" s="581"/>
      <c r="S29" s="383">
        <v>497</v>
      </c>
      <c r="T29" s="383">
        <v>131</v>
      </c>
      <c r="U29" s="383">
        <v>253</v>
      </c>
      <c r="V29" s="383">
        <v>15</v>
      </c>
      <c r="W29" s="383">
        <v>-635</v>
      </c>
    </row>
    <row r="30" spans="1:23" s="406" customFormat="1" ht="13.5" thickBot="1" x14ac:dyDescent="0.25">
      <c r="A30" s="37" t="s">
        <v>28</v>
      </c>
      <c r="B30" s="37"/>
      <c r="C30" s="256">
        <v>1057</v>
      </c>
      <c r="D30" s="331">
        <v>2.7383419689119171</v>
      </c>
      <c r="E30" s="163"/>
      <c r="F30" s="271">
        <v>671</v>
      </c>
      <c r="G30" s="271">
        <v>1501</v>
      </c>
      <c r="H30" s="271">
        <v>773</v>
      </c>
      <c r="I30" s="271">
        <v>293</v>
      </c>
      <c r="J30" s="271">
        <v>-386</v>
      </c>
      <c r="K30" s="271">
        <v>1172</v>
      </c>
      <c r="L30" s="271">
        <v>-142</v>
      </c>
      <c r="M30" s="271">
        <v>-537</v>
      </c>
      <c r="N30" s="272">
        <v>608</v>
      </c>
      <c r="O30" s="632"/>
      <c r="P30" s="355">
        <v>3131</v>
      </c>
      <c r="Q30" s="331" t="s">
        <v>11</v>
      </c>
      <c r="R30" s="581"/>
      <c r="S30" s="271">
        <v>3238</v>
      </c>
      <c r="T30" s="271">
        <v>107</v>
      </c>
      <c r="U30" s="271">
        <v>7325</v>
      </c>
      <c r="V30" s="271">
        <v>7397</v>
      </c>
      <c r="W30" s="272">
        <v>1046</v>
      </c>
    </row>
    <row r="31" spans="1:23" ht="13.5" thickTop="1" x14ac:dyDescent="0.2">
      <c r="A31" s="3"/>
      <c r="B31" s="3"/>
      <c r="C31" s="181"/>
      <c r="D31" s="176"/>
      <c r="E31" s="153"/>
      <c r="F31" s="153"/>
      <c r="G31" s="153"/>
      <c r="H31" s="153"/>
      <c r="I31" s="153"/>
      <c r="J31" s="153"/>
      <c r="K31" s="153"/>
      <c r="L31" s="153"/>
      <c r="M31" s="153"/>
      <c r="N31" s="153"/>
      <c r="O31" s="3"/>
      <c r="P31" s="181"/>
      <c r="Q31" s="176"/>
      <c r="R31" s="3"/>
      <c r="S31" s="3"/>
      <c r="T31" s="3"/>
      <c r="U31" s="3"/>
      <c r="V31" s="3"/>
      <c r="W31" s="3"/>
    </row>
    <row r="32" spans="1:23" ht="13.5" x14ac:dyDescent="0.2">
      <c r="A32" s="3" t="s">
        <v>338</v>
      </c>
      <c r="B32" s="3"/>
      <c r="C32" s="219">
        <v>251</v>
      </c>
      <c r="D32" s="176">
        <v>-1.887218045112782</v>
      </c>
      <c r="E32" s="153"/>
      <c r="F32" s="203">
        <v>118</v>
      </c>
      <c r="G32" s="203">
        <v>321</v>
      </c>
      <c r="H32" s="203">
        <v>188</v>
      </c>
      <c r="I32" s="203">
        <v>69</v>
      </c>
      <c r="J32" s="203">
        <v>-133</v>
      </c>
      <c r="K32" s="203">
        <v>297</v>
      </c>
      <c r="L32" s="203">
        <v>-40</v>
      </c>
      <c r="M32" s="203">
        <v>-101</v>
      </c>
      <c r="N32" s="203">
        <v>89</v>
      </c>
      <c r="O32" s="236"/>
      <c r="P32" s="219">
        <v>673</v>
      </c>
      <c r="Q32" s="176" t="s">
        <v>11</v>
      </c>
      <c r="R32" s="3"/>
      <c r="S32" s="236">
        <v>696</v>
      </c>
      <c r="T32" s="236">
        <v>23</v>
      </c>
      <c r="U32" s="236">
        <v>791</v>
      </c>
      <c r="V32" s="236">
        <v>715</v>
      </c>
      <c r="W32" s="236">
        <v>190</v>
      </c>
    </row>
    <row r="33" spans="1:23" x14ac:dyDescent="0.2">
      <c r="A33" s="3"/>
      <c r="B33" s="3"/>
      <c r="C33" s="181"/>
      <c r="D33" s="176"/>
      <c r="E33" s="153"/>
      <c r="F33" s="153"/>
      <c r="G33" s="153"/>
      <c r="H33" s="153"/>
      <c r="I33" s="153"/>
      <c r="J33" s="153"/>
      <c r="K33" s="153"/>
      <c r="L33" s="153"/>
      <c r="M33" s="153"/>
      <c r="N33" s="153"/>
      <c r="O33" s="3"/>
      <c r="P33" s="181"/>
      <c r="Q33" s="176"/>
      <c r="R33" s="3"/>
      <c r="S33" s="3"/>
      <c r="T33" s="3"/>
      <c r="U33" s="3"/>
      <c r="V33" s="3"/>
      <c r="W33" s="3"/>
    </row>
    <row r="34" spans="1:23" ht="13.5" x14ac:dyDescent="0.2">
      <c r="A34" s="6" t="s">
        <v>259</v>
      </c>
      <c r="B34" s="3"/>
      <c r="C34" s="324">
        <v>0.30999999999999917</v>
      </c>
      <c r="D34" s="176"/>
      <c r="E34" s="166"/>
      <c r="F34" s="166">
        <v>0.39200000000000002</v>
      </c>
      <c r="G34" s="166">
        <v>0.39400000000000002</v>
      </c>
      <c r="H34" s="166">
        <v>0.40100000000000002</v>
      </c>
      <c r="I34" s="166">
        <v>0.39700000000000002</v>
      </c>
      <c r="J34" s="166">
        <v>0.38890000000000002</v>
      </c>
      <c r="K34" s="166">
        <v>0.33400000000000002</v>
      </c>
      <c r="L34" s="166">
        <v>0.34499999999999997</v>
      </c>
      <c r="M34" s="166">
        <v>0.32500000000000001</v>
      </c>
      <c r="N34" s="166">
        <v>0.30299999999999999</v>
      </c>
      <c r="O34" s="3"/>
      <c r="P34" s="324">
        <v>4.9000000000000039</v>
      </c>
      <c r="Q34" s="176"/>
      <c r="R34" s="3"/>
      <c r="S34" s="186">
        <v>0.39600000000000002</v>
      </c>
      <c r="T34" s="186">
        <v>0.34710000000000002</v>
      </c>
      <c r="U34" s="186">
        <v>0.27100000000000002</v>
      </c>
      <c r="V34" s="186">
        <v>0.26100000000000001</v>
      </c>
      <c r="W34" s="186">
        <v>0.23100000000000001</v>
      </c>
    </row>
    <row r="35" spans="1:23" ht="13.5" x14ac:dyDescent="0.2">
      <c r="A35" s="6" t="s">
        <v>56</v>
      </c>
      <c r="B35" s="3"/>
      <c r="C35" s="324">
        <v>-6.0445919512398856</v>
      </c>
      <c r="D35" s="176"/>
      <c r="E35" s="166"/>
      <c r="F35" s="166">
        <v>0.68142060463751097</v>
      </c>
      <c r="G35" s="166">
        <v>0.64482630733094326</v>
      </c>
      <c r="H35" s="166">
        <v>0.66792134466870012</v>
      </c>
      <c r="I35" s="166">
        <v>0.67858783384736532</v>
      </c>
      <c r="J35" s="166">
        <v>0.74186652414990983</v>
      </c>
      <c r="K35" s="166">
        <v>0.69169722840137082</v>
      </c>
      <c r="L35" s="166">
        <v>0.68493518705084289</v>
      </c>
      <c r="M35" s="166">
        <v>0.73387350040826582</v>
      </c>
      <c r="N35" s="166">
        <v>0.74439386275501607</v>
      </c>
      <c r="O35" s="3"/>
      <c r="P35" s="324">
        <v>-4.4658820428107209</v>
      </c>
      <c r="Q35" s="176"/>
      <c r="R35" s="3"/>
      <c r="S35" s="166">
        <v>0.66821690859836202</v>
      </c>
      <c r="T35" s="166">
        <v>0.71287572902646923</v>
      </c>
      <c r="U35" s="166">
        <v>0.69011027293556471</v>
      </c>
      <c r="V35" s="166">
        <v>0.67605905315748049</v>
      </c>
      <c r="W35" s="166">
        <v>0.63840107041311256</v>
      </c>
    </row>
    <row r="36" spans="1:23" x14ac:dyDescent="0.2">
      <c r="A36" s="3" t="s">
        <v>29</v>
      </c>
      <c r="B36" s="3"/>
      <c r="C36" s="324">
        <v>-0.93411169307676123</v>
      </c>
      <c r="D36" s="176"/>
      <c r="E36" s="166"/>
      <c r="F36" s="166">
        <v>0.27097152920457879</v>
      </c>
      <c r="G36" s="166">
        <v>0.25373964643342811</v>
      </c>
      <c r="H36" s="166">
        <v>0.27282756830423777</v>
      </c>
      <c r="I36" s="166">
        <v>0.29713235776625763</v>
      </c>
      <c r="J36" s="166">
        <v>0.2803126461353464</v>
      </c>
      <c r="K36" s="166">
        <v>0.23453375819154693</v>
      </c>
      <c r="L36" s="166">
        <v>0.32460205520854324</v>
      </c>
      <c r="M36" s="166">
        <v>0.29847371396269079</v>
      </c>
      <c r="N36" s="166">
        <v>0.20721632102512225</v>
      </c>
      <c r="O36" s="3"/>
      <c r="P36" s="324">
        <v>-1.001421049835205</v>
      </c>
      <c r="Q36" s="176"/>
      <c r="R36" s="3"/>
      <c r="S36" s="166">
        <v>0.27329669125131145</v>
      </c>
      <c r="T36" s="166">
        <v>0.2833109017496635</v>
      </c>
      <c r="U36" s="166">
        <v>0.20835287339380704</v>
      </c>
      <c r="V36" s="166">
        <v>0.20487076097607992</v>
      </c>
      <c r="W36" s="166">
        <v>0.34441378156882424</v>
      </c>
    </row>
    <row r="37" spans="1:23" x14ac:dyDescent="0.2">
      <c r="A37" s="3" t="s">
        <v>30</v>
      </c>
      <c r="B37" s="3"/>
      <c r="C37" s="324">
        <v>-6.9787036443166528</v>
      </c>
      <c r="D37" s="176"/>
      <c r="E37" s="166"/>
      <c r="F37" s="166">
        <v>0.95239213384208976</v>
      </c>
      <c r="G37" s="166">
        <v>0.89856595376437132</v>
      </c>
      <c r="H37" s="166">
        <v>0.94074891297293795</v>
      </c>
      <c r="I37" s="166">
        <v>0.97572019161362289</v>
      </c>
      <c r="J37" s="166">
        <v>1.0221791702852563</v>
      </c>
      <c r="K37" s="166">
        <v>0.92623098659291769</v>
      </c>
      <c r="L37" s="166">
        <v>1.009537242259386</v>
      </c>
      <c r="M37" s="166">
        <v>1.0323472143709567</v>
      </c>
      <c r="N37" s="166">
        <v>0.95161018378013829</v>
      </c>
      <c r="O37" s="3"/>
      <c r="P37" s="324">
        <v>-5.4673030926459258</v>
      </c>
      <c r="Q37" s="176"/>
      <c r="R37" s="3"/>
      <c r="S37" s="166">
        <v>0.94151359984967353</v>
      </c>
      <c r="T37" s="166">
        <v>0.99618663077613279</v>
      </c>
      <c r="U37" s="166">
        <v>0.89846314632937174</v>
      </c>
      <c r="V37" s="166">
        <v>0.88092981413356042</v>
      </c>
      <c r="W37" s="166">
        <v>0.98281485198193674</v>
      </c>
    </row>
    <row r="38" spans="1:23" x14ac:dyDescent="0.2">
      <c r="A38" s="6" t="s">
        <v>31</v>
      </c>
      <c r="B38" s="3"/>
      <c r="C38" s="324">
        <v>6.9787036443166377</v>
      </c>
      <c r="D38" s="176"/>
      <c r="E38" s="166"/>
      <c r="F38" s="166">
        <v>4.7607866157910184E-2</v>
      </c>
      <c r="G38" s="166">
        <v>0.10143404623562863</v>
      </c>
      <c r="H38" s="166">
        <v>5.9251087027062103E-2</v>
      </c>
      <c r="I38" s="166">
        <v>2.4279808386377059E-2</v>
      </c>
      <c r="J38" s="166">
        <v>-2.2179170285256195E-2</v>
      </c>
      <c r="K38" s="166">
        <v>7.3769013407082307E-2</v>
      </c>
      <c r="L38" s="166">
        <v>-9.5372422593861233E-3</v>
      </c>
      <c r="M38" s="166">
        <v>-3.2347214370956598E-2</v>
      </c>
      <c r="N38" s="166">
        <v>4.8389816219861742E-2</v>
      </c>
      <c r="O38" s="3"/>
      <c r="P38" s="324">
        <v>5.4673030926459285</v>
      </c>
      <c r="Q38" s="176"/>
      <c r="R38" s="3"/>
      <c r="S38" s="166">
        <v>5.8486400150326488E-2</v>
      </c>
      <c r="T38" s="166">
        <v>3.8133692238672052E-3</v>
      </c>
      <c r="U38" s="166">
        <v>0.10153685367062827</v>
      </c>
      <c r="V38" s="166">
        <v>0.11907018586643962</v>
      </c>
      <c r="W38" s="166">
        <v>1.7185148018063222E-2</v>
      </c>
    </row>
    <row r="39" spans="1:23" x14ac:dyDescent="0.2">
      <c r="A39" s="6" t="s">
        <v>32</v>
      </c>
      <c r="B39" s="3"/>
      <c r="C39" s="324">
        <v>6.5176117914995171</v>
      </c>
      <c r="D39" s="176"/>
      <c r="E39" s="166"/>
      <c r="F39" s="166">
        <v>3.9389492221896097E-2</v>
      </c>
      <c r="G39" s="166">
        <v>9.2780318951662749E-2</v>
      </c>
      <c r="H39" s="166">
        <v>5.0165487701992341E-2</v>
      </c>
      <c r="I39" s="166">
        <v>1.9226983397860751E-2</v>
      </c>
      <c r="J39" s="166">
        <v>-2.5786625693099072E-2</v>
      </c>
      <c r="K39" s="166">
        <v>7.0462333914507305E-2</v>
      </c>
      <c r="L39" s="166">
        <v>-9.5372422593861233E-3</v>
      </c>
      <c r="M39" s="166">
        <v>-3.3729037120783872E-2</v>
      </c>
      <c r="N39" s="166">
        <v>3.4170741302759509E-2</v>
      </c>
      <c r="O39" s="58"/>
      <c r="P39" s="324">
        <v>4.8989458578263525</v>
      </c>
      <c r="Q39" s="176"/>
      <c r="R39" s="58"/>
      <c r="S39" s="166">
        <v>5.0703872473027357E-2</v>
      </c>
      <c r="T39" s="166">
        <v>1.7144138947638274E-3</v>
      </c>
      <c r="U39" s="166">
        <v>9.8146932322163122E-2</v>
      </c>
      <c r="V39" s="166">
        <v>0.11882921814005044</v>
      </c>
      <c r="W39" s="166">
        <v>4.3736410771031943E-2</v>
      </c>
    </row>
    <row r="40" spans="1:23" x14ac:dyDescent="0.2">
      <c r="A40" s="3"/>
      <c r="B40" s="3"/>
      <c r="C40" s="181"/>
      <c r="D40" s="176"/>
      <c r="E40" s="159"/>
      <c r="F40" s="159"/>
      <c r="G40" s="159"/>
      <c r="H40" s="159"/>
      <c r="I40" s="159"/>
      <c r="J40" s="159"/>
      <c r="K40" s="159"/>
      <c r="L40" s="159"/>
      <c r="M40" s="159"/>
      <c r="N40" s="159"/>
      <c r="O40" s="3"/>
      <c r="P40" s="181"/>
      <c r="Q40" s="176"/>
      <c r="R40" s="3"/>
      <c r="S40" s="159"/>
      <c r="T40" s="159">
        <v>0</v>
      </c>
      <c r="U40" s="159"/>
      <c r="V40" s="159"/>
      <c r="W40" s="159"/>
    </row>
    <row r="41" spans="1:23" ht="14.25" x14ac:dyDescent="0.2">
      <c r="A41" s="6" t="s">
        <v>267</v>
      </c>
      <c r="B41" s="35"/>
      <c r="C41" s="181">
        <v>1000</v>
      </c>
      <c r="D41" s="176">
        <v>0.18409425625920472</v>
      </c>
      <c r="E41" s="160"/>
      <c r="F41" s="160">
        <v>6432</v>
      </c>
      <c r="G41" s="160">
        <v>6120</v>
      </c>
      <c r="H41" s="160">
        <v>5465</v>
      </c>
      <c r="I41" s="160">
        <v>5406</v>
      </c>
      <c r="J41" s="160">
        <v>5432</v>
      </c>
      <c r="K41" s="160">
        <v>5250</v>
      </c>
      <c r="L41" s="160">
        <v>4876</v>
      </c>
      <c r="M41" s="160">
        <v>4694</v>
      </c>
      <c r="N41" s="160">
        <v>5352</v>
      </c>
      <c r="O41" s="3"/>
      <c r="P41" s="181">
        <v>1000</v>
      </c>
      <c r="Q41" s="176">
        <v>0.18409425625920472</v>
      </c>
      <c r="R41" s="3"/>
      <c r="S41" s="160">
        <v>6432</v>
      </c>
      <c r="T41" s="160">
        <v>5432</v>
      </c>
      <c r="U41" s="160">
        <v>5352</v>
      </c>
      <c r="V41" s="160">
        <v>4228</v>
      </c>
      <c r="W41" s="160">
        <v>2400</v>
      </c>
    </row>
    <row r="42" spans="1:23" ht="14.25" x14ac:dyDescent="0.2">
      <c r="A42" s="6" t="s">
        <v>268</v>
      </c>
      <c r="B42" s="35"/>
      <c r="C42" s="181">
        <v>1282.3377636073237</v>
      </c>
      <c r="D42" s="176">
        <v>0.21336098504202858</v>
      </c>
      <c r="E42" s="160"/>
      <c r="F42" s="160">
        <v>7292.517006802721</v>
      </c>
      <c r="G42" s="160">
        <v>6778.1592645918699</v>
      </c>
      <c r="H42" s="160">
        <v>6257.155942294482</v>
      </c>
      <c r="I42" s="160">
        <v>6117.1957329500001</v>
      </c>
      <c r="J42" s="160">
        <v>6010.1792431953972</v>
      </c>
      <c r="K42" s="160">
        <v>5679.3595845954133</v>
      </c>
      <c r="L42" s="160">
        <v>5506.4935064935071</v>
      </c>
      <c r="M42" s="160">
        <v>5283.6560108059439</v>
      </c>
      <c r="N42" s="160">
        <v>5717.9487179487178</v>
      </c>
      <c r="O42" s="3"/>
      <c r="P42" s="181">
        <v>1282.3377636073237</v>
      </c>
      <c r="Q42" s="176">
        <v>0.21336098504202858</v>
      </c>
      <c r="R42" s="3"/>
      <c r="S42" s="160">
        <v>7292.517006802721</v>
      </c>
      <c r="T42" s="160">
        <v>6010.1792431953972</v>
      </c>
      <c r="U42" s="160">
        <v>5717.9487179487178</v>
      </c>
      <c r="V42" s="160">
        <v>4431</v>
      </c>
      <c r="W42" s="160">
        <v>2783</v>
      </c>
    </row>
    <row r="43" spans="1:23" x14ac:dyDescent="0.2">
      <c r="A43" s="6"/>
      <c r="B43" s="6"/>
      <c r="C43" s="181"/>
      <c r="D43" s="176"/>
      <c r="E43" s="160"/>
      <c r="F43" s="160"/>
      <c r="G43" s="160"/>
      <c r="H43" s="160"/>
      <c r="I43" s="160"/>
      <c r="J43" s="160"/>
      <c r="K43" s="160"/>
      <c r="L43" s="160"/>
      <c r="M43" s="160"/>
      <c r="N43" s="160"/>
      <c r="O43" s="3"/>
      <c r="P43" s="181"/>
      <c r="Q43" s="176"/>
      <c r="R43" s="3"/>
      <c r="S43" s="160"/>
      <c r="T43" s="160"/>
      <c r="U43" s="160"/>
      <c r="V43" s="160"/>
      <c r="W43" s="160"/>
    </row>
    <row r="44" spans="1:23" x14ac:dyDescent="0.2">
      <c r="A44" s="6" t="s">
        <v>33</v>
      </c>
      <c r="B44" s="6"/>
      <c r="C44" s="181">
        <v>13</v>
      </c>
      <c r="D44" s="176">
        <v>5.627705627705628E-2</v>
      </c>
      <c r="E44" s="160"/>
      <c r="F44" s="160">
        <v>244</v>
      </c>
      <c r="G44" s="160">
        <v>235</v>
      </c>
      <c r="H44" s="160">
        <v>237</v>
      </c>
      <c r="I44" s="160">
        <v>239</v>
      </c>
      <c r="J44" s="160">
        <v>231</v>
      </c>
      <c r="K44" s="160">
        <v>229</v>
      </c>
      <c r="L44" s="160">
        <v>230</v>
      </c>
      <c r="M44" s="160">
        <v>218</v>
      </c>
      <c r="N44" s="160">
        <v>222</v>
      </c>
      <c r="O44" s="3"/>
      <c r="P44" s="181">
        <v>13</v>
      </c>
      <c r="Q44" s="176">
        <v>5.627705627705628E-2</v>
      </c>
      <c r="R44" s="3"/>
      <c r="S44" s="160">
        <v>244</v>
      </c>
      <c r="T44" s="160">
        <v>231</v>
      </c>
      <c r="U44" s="160">
        <v>222</v>
      </c>
      <c r="V44" s="160">
        <v>204</v>
      </c>
      <c r="W44" s="160">
        <v>200</v>
      </c>
    </row>
    <row r="45" spans="1:23" x14ac:dyDescent="0.2">
      <c r="A45" s="6" t="s">
        <v>269</v>
      </c>
      <c r="B45" s="6"/>
      <c r="C45" s="181">
        <v>1</v>
      </c>
      <c r="D45" s="176">
        <v>8.4033613445378148E-3</v>
      </c>
      <c r="E45" s="160"/>
      <c r="F45" s="160">
        <v>120</v>
      </c>
      <c r="G45" s="160">
        <v>116</v>
      </c>
      <c r="H45" s="160">
        <v>116</v>
      </c>
      <c r="I45" s="160">
        <v>121</v>
      </c>
      <c r="J45" s="160">
        <v>119</v>
      </c>
      <c r="K45" s="160">
        <v>116</v>
      </c>
      <c r="L45" s="160">
        <v>113</v>
      </c>
      <c r="M45" s="160">
        <v>114</v>
      </c>
      <c r="N45" s="160">
        <v>115</v>
      </c>
      <c r="O45" s="3"/>
      <c r="P45" s="181">
        <v>1</v>
      </c>
      <c r="Q45" s="176">
        <v>8.4033613445378148E-3</v>
      </c>
      <c r="R45" s="3"/>
      <c r="S45" s="160">
        <v>120</v>
      </c>
      <c r="T45" s="160">
        <v>119</v>
      </c>
      <c r="U45" s="160">
        <v>115</v>
      </c>
      <c r="V45" s="160">
        <v>110</v>
      </c>
      <c r="W45" s="160">
        <v>119</v>
      </c>
    </row>
    <row r="46" spans="1:23" x14ac:dyDescent="0.2">
      <c r="A46" s="3"/>
      <c r="B46" s="3"/>
      <c r="C46" s="3"/>
      <c r="D46" s="3"/>
      <c r="E46" s="153"/>
      <c r="F46" s="153"/>
      <c r="G46" s="153"/>
      <c r="H46" s="153"/>
      <c r="I46" s="153"/>
      <c r="J46" s="153"/>
      <c r="K46" s="153"/>
      <c r="L46" s="153"/>
      <c r="M46" s="153"/>
      <c r="N46" s="153"/>
      <c r="O46" s="3"/>
      <c r="P46" s="3"/>
      <c r="Q46" s="3"/>
      <c r="R46" s="3"/>
      <c r="S46" s="227"/>
      <c r="T46" s="227"/>
      <c r="U46" s="227"/>
      <c r="V46" s="227"/>
      <c r="W46" s="227"/>
    </row>
    <row r="47" spans="1:23" ht="15" x14ac:dyDescent="0.2">
      <c r="A47" s="114" t="s">
        <v>355</v>
      </c>
      <c r="B47" s="3"/>
      <c r="C47" s="3"/>
      <c r="D47" s="3"/>
      <c r="E47" s="153"/>
      <c r="F47" s="153"/>
      <c r="G47" s="153"/>
      <c r="H47" s="153"/>
      <c r="I47" s="153"/>
      <c r="J47" s="153"/>
      <c r="K47" s="853"/>
      <c r="L47" s="153"/>
      <c r="M47" s="153"/>
      <c r="N47" s="153"/>
      <c r="O47" s="3"/>
      <c r="P47" s="3"/>
      <c r="Q47" s="3"/>
      <c r="R47" s="3"/>
      <c r="S47" s="3"/>
      <c r="T47" s="3"/>
      <c r="U47" s="3"/>
      <c r="V47" s="3"/>
      <c r="W47" s="3"/>
    </row>
    <row r="48" spans="1:23" x14ac:dyDescent="0.2">
      <c r="A48" s="48"/>
      <c r="B48" s="3"/>
      <c r="C48" s="3"/>
      <c r="D48" s="3"/>
      <c r="E48" s="153"/>
      <c r="F48" s="207"/>
      <c r="G48" s="207"/>
      <c r="H48" s="207"/>
      <c r="I48" s="207"/>
      <c r="J48" s="207"/>
      <c r="K48" s="207"/>
      <c r="L48" s="207"/>
      <c r="M48" s="207"/>
      <c r="N48" s="207"/>
      <c r="O48" s="3"/>
      <c r="P48" s="3"/>
      <c r="Q48" s="3"/>
      <c r="R48" s="3"/>
      <c r="S48" s="3"/>
      <c r="T48" s="3"/>
      <c r="U48" s="3"/>
      <c r="V48" s="3"/>
      <c r="W48" s="3"/>
    </row>
    <row r="49" spans="1:23" x14ac:dyDescent="0.2">
      <c r="A49" s="2"/>
      <c r="B49" s="3"/>
      <c r="C49" s="916" t="s">
        <v>375</v>
      </c>
      <c r="D49" s="917"/>
      <c r="E49" s="154"/>
      <c r="F49" s="362"/>
      <c r="G49" s="362"/>
      <c r="H49" s="362"/>
      <c r="I49" s="362"/>
      <c r="J49" s="362"/>
      <c r="K49" s="362"/>
      <c r="L49" s="362"/>
      <c r="M49" s="362"/>
      <c r="N49" s="363"/>
      <c r="P49" s="82" t="s">
        <v>349</v>
      </c>
      <c r="Q49" s="80"/>
      <c r="R49" s="9"/>
      <c r="S49" s="21"/>
      <c r="T49" s="21"/>
      <c r="U49" s="21"/>
      <c r="V49" s="21"/>
      <c r="W49" s="21"/>
    </row>
    <row r="50" spans="1:23" ht="13.5" x14ac:dyDescent="0.2">
      <c r="A50" s="2" t="s">
        <v>14</v>
      </c>
      <c r="B50" s="3"/>
      <c r="C50" s="914" t="s">
        <v>15</v>
      </c>
      <c r="D50" s="915"/>
      <c r="E50" s="323"/>
      <c r="F50" s="357" t="s">
        <v>331</v>
      </c>
      <c r="G50" s="357" t="s">
        <v>330</v>
      </c>
      <c r="H50" s="357" t="s">
        <v>329</v>
      </c>
      <c r="I50" s="357" t="s">
        <v>85</v>
      </c>
      <c r="J50" s="357" t="s">
        <v>86</v>
      </c>
      <c r="K50" s="357" t="s">
        <v>87</v>
      </c>
      <c r="L50" s="357" t="s">
        <v>88</v>
      </c>
      <c r="M50" s="357" t="s">
        <v>89</v>
      </c>
      <c r="N50" s="365" t="s">
        <v>90</v>
      </c>
      <c r="O50" s="9"/>
      <c r="P50" s="914" t="s">
        <v>15</v>
      </c>
      <c r="Q50" s="915"/>
      <c r="R50" s="51"/>
      <c r="S50" s="12" t="s">
        <v>332</v>
      </c>
      <c r="T50" s="12" t="s">
        <v>91</v>
      </c>
      <c r="U50" s="12" t="s">
        <v>92</v>
      </c>
      <c r="V50" s="12" t="s">
        <v>93</v>
      </c>
      <c r="W50" s="15" t="s">
        <v>94</v>
      </c>
    </row>
    <row r="51" spans="1:23" x14ac:dyDescent="0.2">
      <c r="A51" s="2"/>
      <c r="B51" s="3" t="s">
        <v>34</v>
      </c>
      <c r="C51" s="64">
        <v>2066</v>
      </c>
      <c r="D51" s="220">
        <v>0.13801857171487741</v>
      </c>
      <c r="E51" s="200"/>
      <c r="F51" s="395">
        <v>17035</v>
      </c>
      <c r="G51" s="395">
        <v>16178</v>
      </c>
      <c r="H51" s="395">
        <v>15409</v>
      </c>
      <c r="I51" s="395">
        <v>15239</v>
      </c>
      <c r="J51" s="395">
        <v>14969</v>
      </c>
      <c r="K51" s="395">
        <v>16633</v>
      </c>
      <c r="L51" s="395">
        <v>14889</v>
      </c>
      <c r="M51" s="395">
        <v>15921</v>
      </c>
      <c r="N51" s="377">
        <v>17793</v>
      </c>
      <c r="O51" s="3"/>
      <c r="P51" s="255">
        <v>1449</v>
      </c>
      <c r="Q51" s="220">
        <v>2.3216689098250337E-2</v>
      </c>
      <c r="R51" s="6"/>
      <c r="S51" s="489">
        <v>63861</v>
      </c>
      <c r="T51" s="489">
        <v>62412</v>
      </c>
      <c r="U51" s="489">
        <v>74633</v>
      </c>
      <c r="V51" s="489">
        <v>62249</v>
      </c>
      <c r="W51" s="489">
        <v>23916</v>
      </c>
    </row>
    <row r="52" spans="1:23" x14ac:dyDescent="0.2">
      <c r="A52" s="3"/>
      <c r="B52" s="3" t="s">
        <v>35</v>
      </c>
      <c r="C52" s="20">
        <v>900</v>
      </c>
      <c r="D52" s="185">
        <v>5.8369544069005769E-2</v>
      </c>
      <c r="E52" s="442"/>
      <c r="F52" s="395">
        <v>16319</v>
      </c>
      <c r="G52" s="395">
        <v>14650</v>
      </c>
      <c r="H52" s="395">
        <v>14608</v>
      </c>
      <c r="I52" s="395">
        <v>14984</v>
      </c>
      <c r="J52" s="395">
        <v>15419</v>
      </c>
      <c r="K52" s="395">
        <v>15520</v>
      </c>
      <c r="L52" s="395">
        <v>15145</v>
      </c>
      <c r="M52" s="395">
        <v>16553</v>
      </c>
      <c r="N52" s="377">
        <v>17049</v>
      </c>
      <c r="O52" s="3"/>
      <c r="P52" s="177">
        <v>-2076</v>
      </c>
      <c r="Q52" s="185">
        <v>-3.3143349777288188E-2</v>
      </c>
      <c r="R52" s="6"/>
      <c r="S52" s="395">
        <v>60561</v>
      </c>
      <c r="T52" s="395">
        <v>62637</v>
      </c>
      <c r="U52" s="395">
        <v>67529</v>
      </c>
      <c r="V52" s="395">
        <v>55323</v>
      </c>
      <c r="W52" s="377">
        <v>24771</v>
      </c>
    </row>
    <row r="53" spans="1:23" x14ac:dyDescent="0.2">
      <c r="A53" s="3"/>
      <c r="B53" s="86" t="s">
        <v>186</v>
      </c>
      <c r="C53" s="20">
        <v>86</v>
      </c>
      <c r="D53" s="185">
        <v>1.5925925925925926</v>
      </c>
      <c r="E53" s="442"/>
      <c r="F53" s="411">
        <v>140</v>
      </c>
      <c r="G53" s="411">
        <v>140</v>
      </c>
      <c r="H53" s="411">
        <v>140</v>
      </c>
      <c r="I53" s="411">
        <v>77</v>
      </c>
      <c r="J53" s="411">
        <v>54</v>
      </c>
      <c r="K53" s="411">
        <v>55</v>
      </c>
      <c r="L53" s="411">
        <v>0</v>
      </c>
      <c r="M53" s="411">
        <v>22</v>
      </c>
      <c r="N53" s="373">
        <v>253</v>
      </c>
      <c r="O53" s="3"/>
      <c r="P53" s="177">
        <v>366</v>
      </c>
      <c r="Q53" s="185">
        <v>2.7938931297709924</v>
      </c>
      <c r="R53" s="6"/>
      <c r="S53" s="332">
        <v>497</v>
      </c>
      <c r="T53" s="332">
        <v>131</v>
      </c>
      <c r="U53" s="332">
        <v>253</v>
      </c>
      <c r="V53" s="332">
        <v>15</v>
      </c>
      <c r="W53" s="332">
        <v>-635</v>
      </c>
    </row>
    <row r="54" spans="1:23" x14ac:dyDescent="0.2">
      <c r="A54" s="3"/>
      <c r="B54" s="86" t="s">
        <v>28</v>
      </c>
      <c r="C54" s="40">
        <v>1080</v>
      </c>
      <c r="D54" s="214">
        <v>2.1428571428571428</v>
      </c>
      <c r="E54" s="442"/>
      <c r="F54" s="400">
        <v>576</v>
      </c>
      <c r="G54" s="400">
        <v>1388</v>
      </c>
      <c r="H54" s="400">
        <v>661</v>
      </c>
      <c r="I54" s="400">
        <v>178</v>
      </c>
      <c r="J54" s="400">
        <v>-504</v>
      </c>
      <c r="K54" s="400">
        <v>1058</v>
      </c>
      <c r="L54" s="400">
        <v>-256</v>
      </c>
      <c r="M54" s="400">
        <v>-654</v>
      </c>
      <c r="N54" s="618">
        <v>491</v>
      </c>
      <c r="O54" s="43"/>
      <c r="P54" s="213">
        <v>3159</v>
      </c>
      <c r="Q54" s="214" t="s">
        <v>11</v>
      </c>
      <c r="R54" s="6"/>
      <c r="S54" s="400">
        <v>2803</v>
      </c>
      <c r="T54" s="400">
        <v>-356</v>
      </c>
      <c r="U54" s="400">
        <v>6851</v>
      </c>
      <c r="V54" s="400">
        <v>6911</v>
      </c>
      <c r="W54" s="618">
        <v>-220</v>
      </c>
    </row>
    <row r="55" spans="1:23" x14ac:dyDescent="0.2">
      <c r="A55" s="3"/>
      <c r="B55" s="3"/>
      <c r="C55" s="39"/>
      <c r="D55" s="6"/>
      <c r="E55" s="170"/>
      <c r="F55" s="170"/>
      <c r="G55" s="170"/>
      <c r="H55" s="170"/>
      <c r="I55" s="170"/>
      <c r="J55" s="170"/>
      <c r="K55" s="170"/>
      <c r="L55" s="170"/>
      <c r="M55" s="170"/>
      <c r="N55" s="170"/>
      <c r="O55" s="3"/>
      <c r="P55" s="39"/>
      <c r="Q55" s="6"/>
      <c r="R55" s="3"/>
      <c r="S55" s="3"/>
      <c r="T55" s="3"/>
      <c r="U55" s="3"/>
      <c r="V55" s="3"/>
      <c r="W55" s="3"/>
    </row>
    <row r="56" spans="1:23" ht="13.5" x14ac:dyDescent="0.2">
      <c r="A56" s="3" t="s">
        <v>338</v>
      </c>
      <c r="B56" s="3"/>
      <c r="C56" s="219">
        <v>251</v>
      </c>
      <c r="D56" s="176">
        <v>1.887218045112782</v>
      </c>
      <c r="E56" s="153"/>
      <c r="F56" s="203">
        <v>118</v>
      </c>
      <c r="G56" s="203">
        <v>321</v>
      </c>
      <c r="H56" s="203">
        <v>188</v>
      </c>
      <c r="I56" s="203">
        <v>69</v>
      </c>
      <c r="J56" s="203">
        <v>-133</v>
      </c>
      <c r="K56" s="203">
        <v>297</v>
      </c>
      <c r="L56" s="203">
        <v>-40</v>
      </c>
      <c r="M56" s="203">
        <v>-101</v>
      </c>
      <c r="N56" s="203">
        <v>89</v>
      </c>
      <c r="O56" s="236"/>
      <c r="P56" s="219">
        <v>673</v>
      </c>
      <c r="Q56" s="176" t="s">
        <v>11</v>
      </c>
      <c r="R56" s="3"/>
      <c r="S56" s="236">
        <v>696</v>
      </c>
      <c r="T56" s="236">
        <v>23</v>
      </c>
      <c r="U56" s="236">
        <v>791</v>
      </c>
      <c r="V56" s="236">
        <v>715</v>
      </c>
      <c r="W56" s="236">
        <v>190</v>
      </c>
    </row>
    <row r="57" spans="1:23" x14ac:dyDescent="0.2">
      <c r="A57" s="3"/>
      <c r="B57" s="3"/>
      <c r="C57" s="39"/>
      <c r="D57" s="6"/>
      <c r="E57" s="170"/>
      <c r="F57" s="170"/>
      <c r="G57" s="170"/>
      <c r="H57" s="170"/>
      <c r="I57" s="170"/>
      <c r="J57" s="170"/>
      <c r="K57" s="170"/>
      <c r="L57" s="170"/>
      <c r="M57" s="170"/>
      <c r="N57" s="170"/>
      <c r="O57" s="3"/>
      <c r="P57" s="39"/>
      <c r="Q57" s="6"/>
      <c r="R57" s="3"/>
      <c r="S57" s="3"/>
      <c r="T57" s="3"/>
      <c r="U57" s="3"/>
      <c r="V57" s="3"/>
      <c r="W57" s="3"/>
    </row>
    <row r="58" spans="1:23" ht="13.5" x14ac:dyDescent="0.2">
      <c r="A58" s="3"/>
      <c r="B58" s="6" t="s">
        <v>56</v>
      </c>
      <c r="C58" s="324">
        <v>-6.0445919512398856</v>
      </c>
      <c r="D58" s="6"/>
      <c r="E58" s="170"/>
      <c r="F58" s="170">
        <v>0.68142060463751097</v>
      </c>
      <c r="G58" s="170">
        <v>0.64482630733094326</v>
      </c>
      <c r="H58" s="170">
        <v>0.66792134466870012</v>
      </c>
      <c r="I58" s="170">
        <v>0.67858783384736532</v>
      </c>
      <c r="J58" s="170">
        <v>0.74186652414990983</v>
      </c>
      <c r="K58" s="170">
        <v>0.69169722840137082</v>
      </c>
      <c r="L58" s="170">
        <v>0.68493518705084289</v>
      </c>
      <c r="M58" s="170">
        <v>0.73387350040826582</v>
      </c>
      <c r="N58" s="170">
        <v>0.74439386275501607</v>
      </c>
      <c r="O58" s="3"/>
      <c r="P58" s="324">
        <v>-4.4658820428107209</v>
      </c>
      <c r="Q58" s="6"/>
      <c r="R58" s="3"/>
      <c r="S58" s="170">
        <v>0.66821690859836202</v>
      </c>
      <c r="T58" s="170">
        <v>0.71287572902646923</v>
      </c>
      <c r="U58" s="170">
        <v>0.69011027293556471</v>
      </c>
      <c r="V58" s="170">
        <v>0.67605905315748049</v>
      </c>
      <c r="W58" s="170">
        <v>0.63840107041311256</v>
      </c>
    </row>
    <row r="59" spans="1:23" x14ac:dyDescent="0.2">
      <c r="A59" s="3"/>
      <c r="B59" s="6" t="s">
        <v>29</v>
      </c>
      <c r="C59" s="324">
        <v>-1.1647321301906766</v>
      </c>
      <c r="D59" s="6"/>
      <c r="E59" s="170"/>
      <c r="F59" s="170">
        <v>0.27654828294687406</v>
      </c>
      <c r="G59" s="170">
        <v>0.26072444059834343</v>
      </c>
      <c r="H59" s="170">
        <v>0.28009604776429359</v>
      </c>
      <c r="I59" s="170">
        <v>0.30467878469715859</v>
      </c>
      <c r="J59" s="170">
        <v>0.28819560424878082</v>
      </c>
      <c r="K59" s="170">
        <v>0.24138760295797512</v>
      </c>
      <c r="L59" s="170">
        <v>0.33225871448720534</v>
      </c>
      <c r="M59" s="170">
        <v>0.30582249858677218</v>
      </c>
      <c r="N59" s="170">
        <v>0.21379194065081775</v>
      </c>
      <c r="O59" s="3"/>
      <c r="P59" s="324">
        <v>-1.0620986575339497</v>
      </c>
      <c r="Q59" s="6"/>
      <c r="R59" s="3"/>
      <c r="S59" s="170">
        <v>0.28010836034512454</v>
      </c>
      <c r="T59" s="170">
        <v>0.29072934692046404</v>
      </c>
      <c r="U59" s="170">
        <v>0.21470395133520023</v>
      </c>
      <c r="V59" s="170">
        <v>0.21267811531108932</v>
      </c>
      <c r="W59" s="170">
        <v>0.39734905502592405</v>
      </c>
    </row>
    <row r="60" spans="1:23" x14ac:dyDescent="0.2">
      <c r="A60" s="3"/>
      <c r="B60" s="6" t="s">
        <v>30</v>
      </c>
      <c r="C60" s="324">
        <v>-7.2093240814305464</v>
      </c>
      <c r="D60" s="6"/>
      <c r="E60" s="170"/>
      <c r="F60" s="170">
        <v>0.95796888758438514</v>
      </c>
      <c r="G60" s="170">
        <v>0.90555074792928669</v>
      </c>
      <c r="H60" s="170">
        <v>0.94801739243299366</v>
      </c>
      <c r="I60" s="170">
        <v>0.98326661854452391</v>
      </c>
      <c r="J60" s="170">
        <v>1.0300621283986906</v>
      </c>
      <c r="K60" s="170">
        <v>0.93308483135934583</v>
      </c>
      <c r="L60" s="170">
        <v>1.0171939015380482</v>
      </c>
      <c r="M60" s="170">
        <v>1.0396959989950381</v>
      </c>
      <c r="N60" s="170">
        <v>0.9581858034058337</v>
      </c>
      <c r="O60" s="3"/>
      <c r="P60" s="324">
        <v>-5.527980700344659</v>
      </c>
      <c r="Q60" s="6"/>
      <c r="R60" s="3"/>
      <c r="S60" s="170">
        <v>0.94832526894348668</v>
      </c>
      <c r="T60" s="170">
        <v>1.0036050759469333</v>
      </c>
      <c r="U60" s="170">
        <v>0.90481422427076497</v>
      </c>
      <c r="V60" s="170">
        <v>0.88873716846856976</v>
      </c>
      <c r="W60" s="170">
        <v>1.0357501254390367</v>
      </c>
    </row>
    <row r="61" spans="1:23" x14ac:dyDescent="0.2">
      <c r="A61" s="3"/>
      <c r="B61" s="6" t="s">
        <v>32</v>
      </c>
      <c r="C61" s="324">
        <v>6.748232228613432</v>
      </c>
      <c r="D61" s="6"/>
      <c r="E61" s="170"/>
      <c r="F61" s="170">
        <v>3.3812738479600819E-2</v>
      </c>
      <c r="G61" s="170">
        <v>8.5795524786747429E-2</v>
      </c>
      <c r="H61" s="170">
        <v>4.2897008241936534E-2</v>
      </c>
      <c r="I61" s="170">
        <v>1.1680556466959775E-2</v>
      </c>
      <c r="J61" s="170">
        <v>-3.3669583806533503E-2</v>
      </c>
      <c r="K61" s="170">
        <v>6.3608489148079123E-2</v>
      </c>
      <c r="L61" s="170">
        <v>-1.7193901538048225E-2</v>
      </c>
      <c r="M61" s="170">
        <v>-4.1077821744865274E-2</v>
      </c>
      <c r="N61" s="170">
        <v>2.7595121677064013E-2</v>
      </c>
      <c r="O61" s="3"/>
      <c r="P61" s="324">
        <v>4.9596234655250893</v>
      </c>
      <c r="Q61" s="6"/>
      <c r="R61" s="3"/>
      <c r="S61" s="170">
        <v>4.3892203379214234E-2</v>
      </c>
      <c r="T61" s="170">
        <v>-5.7040312760366597E-3</v>
      </c>
      <c r="U61" s="170">
        <v>9.1795854380769898E-2</v>
      </c>
      <c r="V61" s="170">
        <v>0.11102186380504105</v>
      </c>
      <c r="W61" s="170">
        <v>-9.1988626860679042E-3</v>
      </c>
    </row>
    <row r="62" spans="1:23" x14ac:dyDescent="0.2">
      <c r="A62" s="3"/>
      <c r="B62" s="6"/>
      <c r="C62" s="324"/>
      <c r="D62" s="6"/>
      <c r="E62" s="170"/>
      <c r="F62" s="170"/>
      <c r="G62" s="170"/>
      <c r="H62" s="170"/>
      <c r="I62" s="170"/>
      <c r="J62" s="170"/>
      <c r="K62" s="170"/>
      <c r="L62" s="170"/>
      <c r="M62" s="170"/>
      <c r="N62" s="170"/>
      <c r="O62" s="3"/>
      <c r="P62" s="324"/>
      <c r="Q62" s="6"/>
      <c r="R62" s="3"/>
      <c r="S62" s="186"/>
      <c r="T62" s="186"/>
      <c r="U62" s="186"/>
      <c r="V62" s="186"/>
      <c r="W62" s="186"/>
    </row>
    <row r="63" spans="1:23" ht="15" x14ac:dyDescent="0.2">
      <c r="A63" s="7" t="s">
        <v>36</v>
      </c>
      <c r="B63" s="6"/>
      <c r="C63" s="3"/>
      <c r="D63" s="3"/>
      <c r="E63" s="153"/>
      <c r="F63" s="153"/>
      <c r="G63" s="153"/>
      <c r="H63" s="153"/>
      <c r="I63" s="153"/>
      <c r="J63" s="153"/>
      <c r="K63" s="153"/>
      <c r="L63" s="153"/>
      <c r="M63" s="153"/>
      <c r="N63" s="153"/>
      <c r="O63" s="3"/>
      <c r="P63" s="3"/>
      <c r="Q63" s="3"/>
      <c r="R63" s="3"/>
      <c r="S63" s="3"/>
      <c r="T63" s="3"/>
      <c r="U63" s="3"/>
      <c r="V63" s="3"/>
      <c r="W63" s="3"/>
    </row>
    <row r="64" spans="1:23" x14ac:dyDescent="0.2">
      <c r="C64" s="916" t="s">
        <v>375</v>
      </c>
      <c r="D64" s="917"/>
      <c r="E64" s="154"/>
      <c r="F64" s="362"/>
      <c r="G64" s="362"/>
      <c r="H64" s="362"/>
      <c r="I64" s="362"/>
      <c r="J64" s="362"/>
      <c r="K64" s="362"/>
      <c r="L64" s="362"/>
      <c r="M64" s="362"/>
      <c r="N64" s="363"/>
      <c r="P64" s="82" t="s">
        <v>349</v>
      </c>
      <c r="Q64" s="80"/>
      <c r="R64" s="3"/>
      <c r="S64" s="21"/>
      <c r="T64" s="21"/>
      <c r="U64" s="21"/>
      <c r="V64" s="21"/>
      <c r="W64" s="21"/>
    </row>
    <row r="65" spans="1:23" x14ac:dyDescent="0.2">
      <c r="C65" s="914" t="s">
        <v>15</v>
      </c>
      <c r="D65" s="913"/>
      <c r="E65" s="323"/>
      <c r="F65" s="357" t="s">
        <v>331</v>
      </c>
      <c r="G65" s="357" t="s">
        <v>330</v>
      </c>
      <c r="H65" s="357" t="s">
        <v>329</v>
      </c>
      <c r="I65" s="357" t="s">
        <v>85</v>
      </c>
      <c r="J65" s="357" t="s">
        <v>86</v>
      </c>
      <c r="K65" s="357" t="s">
        <v>87</v>
      </c>
      <c r="L65" s="357" t="s">
        <v>88</v>
      </c>
      <c r="M65" s="357" t="s">
        <v>89</v>
      </c>
      <c r="N65" s="365" t="s">
        <v>90</v>
      </c>
      <c r="O65" s="9"/>
      <c r="P65" s="912" t="s">
        <v>15</v>
      </c>
      <c r="Q65" s="913"/>
      <c r="R65" s="3"/>
      <c r="S65" s="12" t="s">
        <v>332</v>
      </c>
      <c r="T65" s="12" t="s">
        <v>91</v>
      </c>
      <c r="U65" s="12" t="s">
        <v>92</v>
      </c>
      <c r="V65" s="12" t="s">
        <v>93</v>
      </c>
      <c r="W65" s="15" t="s">
        <v>94</v>
      </c>
    </row>
    <row r="66" spans="1:23" x14ac:dyDescent="0.2">
      <c r="A66" s="3"/>
      <c r="B66" s="3" t="s">
        <v>230</v>
      </c>
      <c r="C66" s="64">
        <v>2175</v>
      </c>
      <c r="D66" s="220">
        <v>0.17642764438676184</v>
      </c>
      <c r="E66" s="200"/>
      <c r="F66" s="513">
        <v>14503</v>
      </c>
      <c r="G66" s="513">
        <v>13821</v>
      </c>
      <c r="H66" s="513">
        <v>13160</v>
      </c>
      <c r="I66" s="513">
        <v>13005</v>
      </c>
      <c r="J66" s="513">
        <v>12328</v>
      </c>
      <c r="K66" s="513">
        <v>13329</v>
      </c>
      <c r="L66" s="513">
        <v>12594</v>
      </c>
      <c r="M66" s="513">
        <v>13727</v>
      </c>
      <c r="N66" s="673">
        <v>14770</v>
      </c>
      <c r="O66" s="3"/>
      <c r="P66" s="255">
        <v>2511</v>
      </c>
      <c r="Q66" s="220">
        <v>4.8308899919196582E-2</v>
      </c>
      <c r="R66" s="6"/>
      <c r="S66" s="318">
        <v>54489</v>
      </c>
      <c r="T66" s="318">
        <v>51978</v>
      </c>
      <c r="U66" s="318">
        <v>57662</v>
      </c>
      <c r="V66" s="318">
        <v>51509</v>
      </c>
      <c r="W66" s="332">
        <v>20186</v>
      </c>
    </row>
    <row r="67" spans="1:23" x14ac:dyDescent="0.2">
      <c r="A67" s="3"/>
      <c r="B67" s="3" t="s">
        <v>231</v>
      </c>
      <c r="C67" s="20">
        <v>-452</v>
      </c>
      <c r="D67" s="185">
        <v>-0.17573872472783825</v>
      </c>
      <c r="E67" s="200"/>
      <c r="F67" s="382">
        <v>2120</v>
      </c>
      <c r="G67" s="382">
        <v>2183</v>
      </c>
      <c r="H67" s="382">
        <v>2054</v>
      </c>
      <c r="I67" s="382">
        <v>1971</v>
      </c>
      <c r="J67" s="382">
        <v>2572</v>
      </c>
      <c r="K67" s="382">
        <v>3280</v>
      </c>
      <c r="L67" s="382">
        <v>2293</v>
      </c>
      <c r="M67" s="382">
        <v>2194</v>
      </c>
      <c r="N67" s="376">
        <v>3023</v>
      </c>
      <c r="O67" s="3"/>
      <c r="P67" s="177">
        <v>-2011</v>
      </c>
      <c r="Q67" s="185">
        <v>-0.19450623851436308</v>
      </c>
      <c r="R67" s="6"/>
      <c r="S67" s="318">
        <v>8328</v>
      </c>
      <c r="T67" s="318">
        <v>10339</v>
      </c>
      <c r="U67" s="318">
        <v>16968</v>
      </c>
      <c r="V67" s="318">
        <v>10269</v>
      </c>
      <c r="W67" s="332">
        <v>3478</v>
      </c>
    </row>
    <row r="68" spans="1:23" x14ac:dyDescent="0.2">
      <c r="A68" s="3"/>
      <c r="B68" s="3" t="s">
        <v>232</v>
      </c>
      <c r="C68" s="20">
        <v>0</v>
      </c>
      <c r="D68" s="185">
        <v>0</v>
      </c>
      <c r="E68" s="200"/>
      <c r="F68" s="382">
        <v>0</v>
      </c>
      <c r="G68" s="382">
        <v>0</v>
      </c>
      <c r="H68" s="382">
        <v>0</v>
      </c>
      <c r="I68" s="382">
        <v>0</v>
      </c>
      <c r="J68" s="382">
        <v>0</v>
      </c>
      <c r="K68" s="382">
        <v>0</v>
      </c>
      <c r="L68" s="382">
        <v>0</v>
      </c>
      <c r="M68" s="382">
        <v>0</v>
      </c>
      <c r="N68" s="376">
        <v>0</v>
      </c>
      <c r="O68" s="39"/>
      <c r="P68" s="177">
        <v>0</v>
      </c>
      <c r="Q68" s="185">
        <v>0</v>
      </c>
      <c r="R68" s="6"/>
      <c r="S68" s="318">
        <v>0</v>
      </c>
      <c r="T68" s="318">
        <v>0</v>
      </c>
      <c r="U68" s="318">
        <v>0</v>
      </c>
      <c r="V68" s="318">
        <v>0</v>
      </c>
      <c r="W68" s="332">
        <v>0</v>
      </c>
    </row>
    <row r="69" spans="1:23" x14ac:dyDescent="0.2">
      <c r="A69" s="3"/>
      <c r="B69" s="3" t="s">
        <v>233</v>
      </c>
      <c r="C69" s="20">
        <v>0</v>
      </c>
      <c r="D69" s="185">
        <v>0</v>
      </c>
      <c r="E69" s="200"/>
      <c r="F69" s="382">
        <v>0</v>
      </c>
      <c r="G69" s="382">
        <v>0</v>
      </c>
      <c r="H69" s="382">
        <v>0</v>
      </c>
      <c r="I69" s="382">
        <v>0</v>
      </c>
      <c r="J69" s="382">
        <v>0</v>
      </c>
      <c r="K69" s="382">
        <v>0</v>
      </c>
      <c r="L69" s="382">
        <v>0</v>
      </c>
      <c r="M69" s="382">
        <v>0</v>
      </c>
      <c r="N69" s="376">
        <v>0</v>
      </c>
      <c r="O69" s="3"/>
      <c r="P69" s="177">
        <v>0</v>
      </c>
      <c r="Q69" s="185">
        <v>0</v>
      </c>
      <c r="R69" s="6"/>
      <c r="S69" s="318">
        <v>0</v>
      </c>
      <c r="T69" s="318">
        <v>0</v>
      </c>
      <c r="U69" s="318">
        <v>0</v>
      </c>
      <c r="V69" s="318">
        <v>0</v>
      </c>
      <c r="W69" s="332">
        <v>0</v>
      </c>
    </row>
    <row r="70" spans="1:23" x14ac:dyDescent="0.2">
      <c r="A70" s="3"/>
      <c r="B70" s="3" t="s">
        <v>234</v>
      </c>
      <c r="C70" s="20">
        <v>343</v>
      </c>
      <c r="D70" s="185" t="s">
        <v>11</v>
      </c>
      <c r="E70" s="200"/>
      <c r="F70" s="411">
        <v>412</v>
      </c>
      <c r="G70" s="411">
        <v>174</v>
      </c>
      <c r="H70" s="411">
        <v>195</v>
      </c>
      <c r="I70" s="411">
        <v>263</v>
      </c>
      <c r="J70" s="411">
        <v>69</v>
      </c>
      <c r="K70" s="411">
        <v>24</v>
      </c>
      <c r="L70" s="411">
        <v>2</v>
      </c>
      <c r="M70" s="411">
        <v>0</v>
      </c>
      <c r="N70" s="373">
        <v>0</v>
      </c>
      <c r="O70" s="3"/>
      <c r="P70" s="177">
        <v>949</v>
      </c>
      <c r="Q70" s="185" t="s">
        <v>11</v>
      </c>
      <c r="R70" s="6"/>
      <c r="S70" s="318">
        <v>1044</v>
      </c>
      <c r="T70" s="318">
        <v>95</v>
      </c>
      <c r="U70" s="318">
        <v>3</v>
      </c>
      <c r="V70" s="318">
        <v>451</v>
      </c>
      <c r="W70" s="332">
        <v>31</v>
      </c>
    </row>
    <row r="71" spans="1:23" x14ac:dyDescent="0.2">
      <c r="A71" s="48"/>
      <c r="B71" s="3" t="s">
        <v>235</v>
      </c>
      <c r="C71" s="40">
        <v>0</v>
      </c>
      <c r="D71" s="185">
        <v>0</v>
      </c>
      <c r="E71" s="200"/>
      <c r="F71" s="502">
        <v>0</v>
      </c>
      <c r="G71" s="502">
        <v>0</v>
      </c>
      <c r="H71" s="502">
        <v>0</v>
      </c>
      <c r="I71" s="502">
        <v>0</v>
      </c>
      <c r="J71" s="502">
        <v>0</v>
      </c>
      <c r="K71" s="502">
        <v>0</v>
      </c>
      <c r="L71" s="502">
        <v>0</v>
      </c>
      <c r="M71" s="502">
        <v>0</v>
      </c>
      <c r="N71" s="611">
        <v>0</v>
      </c>
      <c r="O71" s="3"/>
      <c r="P71" s="213">
        <v>0</v>
      </c>
      <c r="Q71" s="185">
        <v>0</v>
      </c>
      <c r="R71" s="6"/>
      <c r="S71" s="318">
        <v>0</v>
      </c>
      <c r="T71" s="318">
        <v>0</v>
      </c>
      <c r="U71" s="318">
        <v>0</v>
      </c>
      <c r="V71" s="318">
        <v>20</v>
      </c>
      <c r="W71" s="332">
        <v>221</v>
      </c>
    </row>
    <row r="72" spans="1:23" x14ac:dyDescent="0.2">
      <c r="A72" s="48"/>
      <c r="B72" s="3"/>
      <c r="C72" s="40">
        <v>2066</v>
      </c>
      <c r="D72" s="212">
        <v>0.13801857171487741</v>
      </c>
      <c r="E72" s="326"/>
      <c r="F72" s="386">
        <v>17035</v>
      </c>
      <c r="G72" s="386">
        <v>16178</v>
      </c>
      <c r="H72" s="386">
        <v>15409</v>
      </c>
      <c r="I72" s="386">
        <v>15239</v>
      </c>
      <c r="J72" s="386">
        <v>14969</v>
      </c>
      <c r="K72" s="386">
        <v>16633</v>
      </c>
      <c r="L72" s="386">
        <v>14889</v>
      </c>
      <c r="M72" s="386">
        <v>15921</v>
      </c>
      <c r="N72" s="387">
        <v>17793</v>
      </c>
      <c r="P72" s="71">
        <v>1449</v>
      </c>
      <c r="Q72" s="212">
        <v>2.3216689098250337E-2</v>
      </c>
      <c r="R72" s="38"/>
      <c r="S72" s="490">
        <v>63861</v>
      </c>
      <c r="T72" s="490">
        <v>62412</v>
      </c>
      <c r="U72" s="490">
        <v>74633</v>
      </c>
      <c r="V72" s="490">
        <v>62249</v>
      </c>
      <c r="W72" s="490">
        <v>23916</v>
      </c>
    </row>
    <row r="73" spans="1:23" x14ac:dyDescent="0.2">
      <c r="A73" s="3" t="s">
        <v>41</v>
      </c>
      <c r="P73" s="3"/>
    </row>
    <row r="74" spans="1:23" x14ac:dyDescent="0.2">
      <c r="A74" s="3" t="s">
        <v>42</v>
      </c>
      <c r="F74" s="443"/>
      <c r="G74" s="443"/>
      <c r="H74" s="443"/>
      <c r="I74" s="443"/>
      <c r="J74" s="443"/>
      <c r="K74" s="443"/>
      <c r="L74" s="443"/>
      <c r="M74" s="443"/>
      <c r="O74" s="181"/>
      <c r="P74" s="181"/>
      <c r="Q74" s="181"/>
      <c r="R74" s="181"/>
      <c r="S74" s="181"/>
      <c r="T74" s="181"/>
      <c r="U74" s="181"/>
      <c r="V74" s="181"/>
      <c r="W74" s="181"/>
    </row>
    <row r="75" spans="1:23" x14ac:dyDescent="0.2">
      <c r="F75" s="347"/>
      <c r="G75" s="347"/>
      <c r="H75" s="347"/>
      <c r="I75" s="347"/>
      <c r="J75" s="347"/>
      <c r="K75" s="347"/>
      <c r="L75" s="347"/>
      <c r="M75" s="347"/>
      <c r="N75" s="347"/>
    </row>
    <row r="76" spans="1:23" x14ac:dyDescent="0.2">
      <c r="A76" s="3" t="s">
        <v>200</v>
      </c>
      <c r="I76" s="849"/>
    </row>
    <row r="77" spans="1:23" x14ac:dyDescent="0.2">
      <c r="A77" s="3" t="s">
        <v>201</v>
      </c>
      <c r="P77" s="181"/>
      <c r="Q77" s="176"/>
    </row>
    <row r="78" spans="1:23" x14ac:dyDescent="0.2">
      <c r="P78" s="181"/>
      <c r="Q78" s="176"/>
    </row>
    <row r="79" spans="1:23" x14ac:dyDescent="0.2">
      <c r="P79" s="181"/>
      <c r="Q79" s="176"/>
    </row>
    <row r="80" spans="1:23" x14ac:dyDescent="0.2">
      <c r="C80" s="69"/>
    </row>
  </sheetData>
  <mergeCells count="10">
    <mergeCell ref="C65:D65"/>
    <mergeCell ref="P65:Q65"/>
    <mergeCell ref="C11:D11"/>
    <mergeCell ref="C12:D12"/>
    <mergeCell ref="P12:Q12"/>
    <mergeCell ref="A28:B28"/>
    <mergeCell ref="C49:D49"/>
    <mergeCell ref="C50:D50"/>
    <mergeCell ref="P50:Q50"/>
    <mergeCell ref="C64:D64"/>
  </mergeCells>
  <conditionalFormatting sqref="A8:A10">
    <cfRule type="cellIs" dxfId="7" priority="1" stopIfTrue="1" operator="equal">
      <formula>0</formula>
    </cfRule>
  </conditionalFormatting>
  <conditionalFormatting sqref="A47">
    <cfRule type="cellIs" dxfId="6"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1"/>
  <headerFooter scaleWithDoc="0">
    <oddHeader>&amp;L&amp;G</oddHeader>
    <oddFooter>&amp;C&amp;8&amp;P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W61"/>
  <sheetViews>
    <sheetView zoomScaleNormal="100" workbookViewId="0">
      <selection activeCell="L24" sqref="L24"/>
    </sheetView>
  </sheetViews>
  <sheetFormatPr defaultColWidth="9.140625" defaultRowHeight="12.75" x14ac:dyDescent="0.2"/>
  <cols>
    <col min="1" max="1" width="2.7109375" customWidth="1"/>
    <col min="2" max="2" width="55.7109375" customWidth="1"/>
    <col min="3" max="3" width="10.7109375" customWidth="1"/>
    <col min="4" max="4" width="12.42578125" style="448" customWidth="1"/>
    <col min="5" max="5" width="1.5703125" style="443" customWidth="1"/>
    <col min="6" max="14" width="10.7109375" style="443" customWidth="1"/>
    <col min="15" max="15" width="1.5703125" style="257" customWidth="1"/>
    <col min="16" max="16" width="11.28515625" style="448" customWidth="1"/>
    <col min="17" max="17" width="10.140625" style="448" customWidth="1"/>
    <col min="18" max="18" width="2.85546875" style="345" customWidth="1"/>
    <col min="19" max="21" width="10.5703125" style="345" customWidth="1"/>
    <col min="22" max="23" width="10.7109375" style="345" customWidth="1"/>
    <col min="24" max="16384" width="9.140625" style="209"/>
  </cols>
  <sheetData>
    <row r="1" spans="1:23" x14ac:dyDescent="0.2">
      <c r="D1"/>
      <c r="E1" s="151"/>
      <c r="F1" s="151"/>
      <c r="G1" s="151"/>
      <c r="H1" s="151"/>
      <c r="I1" s="151"/>
      <c r="J1" s="151"/>
      <c r="K1" s="151"/>
      <c r="L1" s="151"/>
      <c r="M1" s="151"/>
      <c r="N1" s="151"/>
      <c r="O1"/>
      <c r="P1"/>
      <c r="Q1"/>
      <c r="R1"/>
      <c r="S1"/>
      <c r="T1"/>
      <c r="U1"/>
      <c r="V1"/>
      <c r="W1"/>
    </row>
    <row r="2" spans="1:23" x14ac:dyDescent="0.2">
      <c r="D2"/>
      <c r="E2" s="151"/>
      <c r="F2" s="151"/>
      <c r="G2" s="151"/>
      <c r="H2" s="151"/>
      <c r="I2" s="151"/>
      <c r="J2" s="151"/>
      <c r="K2" s="151"/>
      <c r="L2" s="151"/>
      <c r="M2" s="151"/>
      <c r="N2" s="151"/>
      <c r="O2"/>
      <c r="P2"/>
      <c r="Q2"/>
      <c r="R2"/>
      <c r="S2"/>
      <c r="T2"/>
      <c r="U2"/>
      <c r="V2"/>
      <c r="W2"/>
    </row>
    <row r="3" spans="1:23" x14ac:dyDescent="0.2">
      <c r="D3"/>
      <c r="E3" s="151"/>
      <c r="F3" s="151"/>
      <c r="G3" s="151"/>
      <c r="H3" s="151"/>
      <c r="I3" s="151"/>
      <c r="J3" s="151"/>
      <c r="K3" s="151"/>
      <c r="L3" s="151"/>
      <c r="M3" s="151"/>
      <c r="N3" s="151"/>
      <c r="O3"/>
      <c r="P3"/>
      <c r="Q3"/>
      <c r="R3"/>
      <c r="S3"/>
      <c r="T3"/>
      <c r="U3"/>
      <c r="V3"/>
      <c r="W3"/>
    </row>
    <row r="4" spans="1:23" x14ac:dyDescent="0.2">
      <c r="D4"/>
      <c r="E4" s="151"/>
      <c r="F4" s="151"/>
      <c r="G4" s="151"/>
      <c r="H4" s="151"/>
      <c r="I4" s="151"/>
      <c r="J4" s="151"/>
      <c r="K4" s="151"/>
      <c r="L4" s="151"/>
      <c r="M4" s="151"/>
      <c r="N4" s="151"/>
      <c r="O4"/>
      <c r="P4"/>
      <c r="Q4"/>
      <c r="R4"/>
      <c r="S4"/>
      <c r="T4"/>
      <c r="U4"/>
      <c r="V4"/>
      <c r="W4"/>
    </row>
    <row r="5" spans="1:23" x14ac:dyDescent="0.2">
      <c r="D5"/>
      <c r="E5" s="151"/>
      <c r="F5" s="151"/>
      <c r="G5" s="151"/>
      <c r="H5" s="151"/>
      <c r="I5" s="151"/>
      <c r="J5" s="151"/>
      <c r="K5" s="151"/>
      <c r="L5" s="151"/>
      <c r="M5" s="151"/>
      <c r="N5" s="151"/>
      <c r="O5"/>
      <c r="P5"/>
      <c r="Q5"/>
      <c r="R5"/>
      <c r="S5" s="26"/>
      <c r="T5" s="26"/>
      <c r="U5"/>
      <c r="V5"/>
      <c r="W5"/>
    </row>
    <row r="6" spans="1:23" ht="15" x14ac:dyDescent="0.2">
      <c r="A6" s="36" t="s">
        <v>270</v>
      </c>
      <c r="D6"/>
      <c r="E6" s="151"/>
      <c r="F6" s="151"/>
      <c r="G6" s="151"/>
      <c r="H6" s="151"/>
      <c r="I6" s="151"/>
      <c r="J6" s="151"/>
      <c r="K6" s="151"/>
      <c r="L6" s="151"/>
      <c r="M6" s="151"/>
      <c r="N6" s="151"/>
      <c r="O6"/>
      <c r="P6"/>
      <c r="Q6"/>
      <c r="R6"/>
      <c r="S6"/>
      <c r="T6"/>
      <c r="U6"/>
      <c r="V6"/>
      <c r="W6"/>
    </row>
    <row r="7" spans="1:23" ht="15" x14ac:dyDescent="0.2">
      <c r="A7" s="36" t="s">
        <v>12</v>
      </c>
      <c r="D7"/>
      <c r="E7" s="151"/>
      <c r="F7" s="151"/>
      <c r="G7" s="151"/>
      <c r="H7" s="151"/>
      <c r="I7" s="151"/>
      <c r="J7" s="151"/>
      <c r="K7" s="151"/>
      <c r="L7" s="151"/>
      <c r="M7" s="151"/>
      <c r="N7" s="151"/>
      <c r="O7"/>
      <c r="P7"/>
      <c r="Q7"/>
      <c r="R7"/>
      <c r="S7" s="139"/>
      <c r="T7" s="139"/>
      <c r="U7"/>
      <c r="V7"/>
      <c r="W7"/>
    </row>
    <row r="8" spans="1:23" ht="15" x14ac:dyDescent="0.2">
      <c r="A8" s="114" t="s">
        <v>354</v>
      </c>
      <c r="D8"/>
      <c r="E8" s="151"/>
      <c r="F8" s="151"/>
      <c r="G8" s="151"/>
      <c r="H8" s="151"/>
      <c r="I8" s="151"/>
      <c r="J8" s="151"/>
      <c r="K8" s="151"/>
      <c r="L8" s="151"/>
      <c r="M8" s="151"/>
      <c r="N8" s="151"/>
      <c r="O8"/>
      <c r="P8"/>
      <c r="Q8"/>
      <c r="R8"/>
      <c r="S8"/>
      <c r="T8"/>
      <c r="U8"/>
      <c r="V8"/>
      <c r="W8"/>
    </row>
    <row r="9" spans="1:23" ht="15" x14ac:dyDescent="0.2">
      <c r="A9" s="1" t="s">
        <v>372</v>
      </c>
      <c r="D9"/>
      <c r="E9" s="151"/>
      <c r="F9" s="151"/>
      <c r="G9" s="151"/>
      <c r="H9" s="151"/>
      <c r="I9" s="151"/>
      <c r="J9" s="151"/>
      <c r="K9" s="151"/>
      <c r="L9" s="151"/>
      <c r="M9" s="151"/>
      <c r="N9" s="151"/>
      <c r="O9"/>
      <c r="P9"/>
      <c r="Q9"/>
      <c r="R9"/>
      <c r="S9"/>
      <c r="T9"/>
      <c r="U9"/>
      <c r="V9"/>
      <c r="W9"/>
    </row>
    <row r="10" spans="1:23" ht="15" x14ac:dyDescent="0.2">
      <c r="A10" s="1"/>
      <c r="D10"/>
      <c r="E10" s="151"/>
      <c r="F10" s="151"/>
      <c r="G10" s="151"/>
      <c r="H10" s="151"/>
      <c r="I10" s="151"/>
      <c r="J10" s="151"/>
      <c r="K10" s="151"/>
      <c r="L10" s="151"/>
      <c r="M10" s="151"/>
      <c r="N10" s="151"/>
      <c r="O10"/>
      <c r="P10"/>
      <c r="Q10"/>
      <c r="R10"/>
      <c r="S10"/>
      <c r="T10"/>
      <c r="U10"/>
      <c r="V10"/>
      <c r="W10"/>
    </row>
    <row r="11" spans="1:23" x14ac:dyDescent="0.2">
      <c r="A11" s="2" t="s">
        <v>13</v>
      </c>
      <c r="B11" s="3"/>
      <c r="C11" s="916" t="s">
        <v>375</v>
      </c>
      <c r="D11" s="917"/>
      <c r="E11" s="154"/>
      <c r="F11" s="362"/>
      <c r="G11" s="362"/>
      <c r="H11" s="362"/>
      <c r="I11" s="362"/>
      <c r="J11" s="362"/>
      <c r="K11" s="362"/>
      <c r="L11" s="362"/>
      <c r="M11" s="362"/>
      <c r="N11" s="363"/>
      <c r="O11"/>
      <c r="P11" s="82" t="s">
        <v>349</v>
      </c>
      <c r="Q11" s="80"/>
      <c r="R11" s="9"/>
      <c r="S11" s="21"/>
      <c r="T11" s="21"/>
      <c r="U11" s="21"/>
      <c r="V11" s="21"/>
      <c r="W11" s="21"/>
    </row>
    <row r="12" spans="1:23"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65" t="s">
        <v>90</v>
      </c>
      <c r="O12" s="9"/>
      <c r="P12" s="912" t="s">
        <v>15</v>
      </c>
      <c r="Q12" s="913"/>
      <c r="R12" s="84"/>
      <c r="S12" s="12" t="s">
        <v>332</v>
      </c>
      <c r="T12" s="12" t="s">
        <v>91</v>
      </c>
      <c r="U12" s="12" t="s">
        <v>92</v>
      </c>
      <c r="V12" s="12" t="s">
        <v>93</v>
      </c>
      <c r="W12" s="15" t="s">
        <v>94</v>
      </c>
    </row>
    <row r="13" spans="1:23" x14ac:dyDescent="0.2">
      <c r="A13" s="2"/>
      <c r="B13" s="3"/>
      <c r="C13" s="78"/>
      <c r="D13" s="85"/>
      <c r="E13" s="323"/>
      <c r="F13" s="366"/>
      <c r="G13" s="366"/>
      <c r="H13" s="366"/>
      <c r="I13" s="366"/>
      <c r="J13" s="366"/>
      <c r="K13" s="366"/>
      <c r="L13" s="366"/>
      <c r="M13" s="366"/>
      <c r="N13" s="367"/>
      <c r="O13" s="9"/>
      <c r="P13" s="10"/>
      <c r="Q13" s="11"/>
      <c r="R13" s="84"/>
      <c r="S13" s="222"/>
      <c r="T13" s="222"/>
      <c r="U13" s="222"/>
      <c r="V13" s="222"/>
      <c r="W13" s="223"/>
    </row>
    <row r="14" spans="1:23" x14ac:dyDescent="0.2">
      <c r="A14" s="37" t="s">
        <v>16</v>
      </c>
      <c r="B14" s="4"/>
      <c r="C14" s="43"/>
      <c r="D14" s="45"/>
      <c r="E14" s="164"/>
      <c r="F14" s="368"/>
      <c r="G14" s="368"/>
      <c r="H14" s="368"/>
      <c r="I14" s="368"/>
      <c r="J14" s="368"/>
      <c r="K14" s="368"/>
      <c r="L14" s="368"/>
      <c r="M14" s="368"/>
      <c r="N14" s="164"/>
      <c r="O14" s="3"/>
      <c r="P14" s="43"/>
      <c r="Q14" s="45"/>
      <c r="R14" s="3"/>
      <c r="S14" s="22"/>
      <c r="T14" s="22"/>
      <c r="U14" s="22"/>
      <c r="V14" s="22"/>
      <c r="W14" s="22"/>
    </row>
    <row r="15" spans="1:23" x14ac:dyDescent="0.2">
      <c r="A15" s="37"/>
      <c r="B15" s="4"/>
      <c r="C15" s="43"/>
      <c r="D15" s="45"/>
      <c r="E15" s="164"/>
      <c r="F15" s="368"/>
      <c r="G15" s="368"/>
      <c r="H15" s="368"/>
      <c r="I15" s="368"/>
      <c r="J15" s="368"/>
      <c r="K15" s="368"/>
      <c r="L15" s="368"/>
      <c r="M15" s="368"/>
      <c r="N15" s="164"/>
      <c r="O15" s="3"/>
      <c r="P15" s="43"/>
      <c r="Q15" s="45"/>
      <c r="R15" s="3"/>
      <c r="S15" s="22"/>
      <c r="T15" s="22"/>
      <c r="U15" s="22"/>
      <c r="V15" s="22"/>
      <c r="W15" s="22"/>
    </row>
    <row r="16" spans="1:23" x14ac:dyDescent="0.2">
      <c r="A16" s="37"/>
      <c r="B16" s="3" t="s">
        <v>40</v>
      </c>
      <c r="C16" s="177">
        <v>-790</v>
      </c>
      <c r="D16" s="185">
        <v>-0.11064425770308123</v>
      </c>
      <c r="E16" s="164"/>
      <c r="F16" s="411">
        <v>6350</v>
      </c>
      <c r="G16" s="411">
        <v>4618</v>
      </c>
      <c r="H16" s="411">
        <v>5473</v>
      </c>
      <c r="I16" s="411">
        <v>6724</v>
      </c>
      <c r="J16" s="411">
        <v>7140</v>
      </c>
      <c r="K16" s="411">
        <v>5782</v>
      </c>
      <c r="L16" s="411">
        <v>6808</v>
      </c>
      <c r="M16" s="411">
        <v>2461</v>
      </c>
      <c r="N16" s="373">
        <v>4473</v>
      </c>
      <c r="O16" s="236"/>
      <c r="P16" s="217">
        <v>974</v>
      </c>
      <c r="Q16" s="185">
        <v>4.3891667793249517E-2</v>
      </c>
      <c r="R16" s="3"/>
      <c r="S16" s="233">
        <v>23165</v>
      </c>
      <c r="T16" s="233">
        <v>22191</v>
      </c>
      <c r="U16" s="233">
        <v>17121</v>
      </c>
      <c r="V16" s="233">
        <v>17641</v>
      </c>
      <c r="W16" s="233">
        <v>22963</v>
      </c>
    </row>
    <row r="17" spans="1:23" x14ac:dyDescent="0.2">
      <c r="A17" s="4"/>
      <c r="B17" s="3"/>
      <c r="C17" s="211">
        <v>-790</v>
      </c>
      <c r="D17" s="212">
        <v>-0.11064425770308123</v>
      </c>
      <c r="E17" s="163"/>
      <c r="F17" s="215">
        <v>6350</v>
      </c>
      <c r="G17" s="215">
        <v>4618</v>
      </c>
      <c r="H17" s="215">
        <v>5473</v>
      </c>
      <c r="I17" s="215">
        <v>6724</v>
      </c>
      <c r="J17" s="215">
        <v>7140</v>
      </c>
      <c r="K17" s="215">
        <v>5782</v>
      </c>
      <c r="L17" s="215">
        <v>6808</v>
      </c>
      <c r="M17" s="215">
        <v>2461</v>
      </c>
      <c r="N17" s="235">
        <v>4473</v>
      </c>
      <c r="O17" s="237"/>
      <c r="P17" s="215">
        <v>974</v>
      </c>
      <c r="Q17" s="212">
        <v>4.3891667793249517E-2</v>
      </c>
      <c r="R17" s="3"/>
      <c r="S17" s="215">
        <v>23165</v>
      </c>
      <c r="T17" s="215">
        <v>22191</v>
      </c>
      <c r="U17" s="215">
        <v>17121</v>
      </c>
      <c r="V17" s="215">
        <v>17641</v>
      </c>
      <c r="W17" s="235">
        <v>22963</v>
      </c>
    </row>
    <row r="18" spans="1:23" x14ac:dyDescent="0.2">
      <c r="A18" s="37" t="s">
        <v>17</v>
      </c>
      <c r="B18" s="3"/>
      <c r="C18" s="177"/>
      <c r="D18" s="185"/>
      <c r="E18" s="163"/>
      <c r="F18" s="633"/>
      <c r="G18" s="633"/>
      <c r="H18" s="633"/>
      <c r="I18" s="633"/>
      <c r="J18" s="633"/>
      <c r="K18" s="633"/>
      <c r="L18" s="633"/>
      <c r="M18" s="633"/>
      <c r="N18" s="672"/>
      <c r="O18" s="3"/>
      <c r="P18" s="217"/>
      <c r="Q18" s="610"/>
      <c r="R18" s="3"/>
      <c r="S18" s="66"/>
      <c r="T18" s="66"/>
      <c r="U18" s="66"/>
      <c r="V18" s="60"/>
      <c r="W18" s="60"/>
    </row>
    <row r="19" spans="1:23" ht="13.5" x14ac:dyDescent="0.2">
      <c r="A19" s="4"/>
      <c r="B19" s="3" t="s">
        <v>192</v>
      </c>
      <c r="C19" s="177">
        <v>-14226</v>
      </c>
      <c r="D19" s="185">
        <v>-0.55570312499999996</v>
      </c>
      <c r="E19" s="163"/>
      <c r="F19" s="382">
        <v>11374</v>
      </c>
      <c r="G19" s="382">
        <v>17937</v>
      </c>
      <c r="H19" s="382">
        <v>17018</v>
      </c>
      <c r="I19" s="382">
        <v>7553</v>
      </c>
      <c r="J19" s="382">
        <v>25600</v>
      </c>
      <c r="K19" s="382">
        <v>23324</v>
      </c>
      <c r="L19" s="382">
        <v>13488</v>
      </c>
      <c r="M19" s="382">
        <v>9510</v>
      </c>
      <c r="N19" s="376">
        <v>22314</v>
      </c>
      <c r="O19" s="236"/>
      <c r="P19" s="217">
        <v>-18040</v>
      </c>
      <c r="Q19" s="185">
        <v>-0.25082728511442953</v>
      </c>
      <c r="R19" s="3"/>
      <c r="S19" s="258">
        <v>53882</v>
      </c>
      <c r="T19" s="258">
        <v>71922</v>
      </c>
      <c r="U19" s="258">
        <v>94078</v>
      </c>
      <c r="V19" s="258">
        <v>99785</v>
      </c>
      <c r="W19" s="258">
        <v>48460</v>
      </c>
    </row>
    <row r="20" spans="1:23" x14ac:dyDescent="0.2">
      <c r="A20" s="4"/>
      <c r="B20" s="3" t="s">
        <v>18</v>
      </c>
      <c r="C20" s="177">
        <v>-527</v>
      </c>
      <c r="D20" s="185">
        <v>-0.1791907514450867</v>
      </c>
      <c r="E20" s="163"/>
      <c r="F20" s="382">
        <v>-3468</v>
      </c>
      <c r="G20" s="382">
        <v>-3040</v>
      </c>
      <c r="H20" s="382">
        <v>-3132</v>
      </c>
      <c r="I20" s="382">
        <v>-2992</v>
      </c>
      <c r="J20" s="382">
        <v>-2941</v>
      </c>
      <c r="K20" s="382">
        <v>-2620</v>
      </c>
      <c r="L20" s="382">
        <v>-3406</v>
      </c>
      <c r="M20" s="382">
        <v>-3353</v>
      </c>
      <c r="N20" s="376">
        <v>-4584</v>
      </c>
      <c r="O20" s="236"/>
      <c r="P20" s="217">
        <v>-312</v>
      </c>
      <c r="Q20" s="185">
        <v>-2.5324675324675326E-2</v>
      </c>
      <c r="R20" s="3"/>
      <c r="S20" s="233">
        <v>-12632</v>
      </c>
      <c r="T20" s="233">
        <v>-12320</v>
      </c>
      <c r="U20" s="233">
        <v>-13173</v>
      </c>
      <c r="V20" s="268">
        <v>-14625</v>
      </c>
      <c r="W20" s="268">
        <v>-15050</v>
      </c>
    </row>
    <row r="21" spans="1:23" x14ac:dyDescent="0.2">
      <c r="A21" s="4"/>
      <c r="B21" s="3" t="s">
        <v>19</v>
      </c>
      <c r="C21" s="177">
        <v>370</v>
      </c>
      <c r="D21" s="185">
        <v>0.90243902439024393</v>
      </c>
      <c r="E21" s="163"/>
      <c r="F21" s="382">
        <v>780</v>
      </c>
      <c r="G21" s="382">
        <v>-451</v>
      </c>
      <c r="H21" s="382">
        <v>-46</v>
      </c>
      <c r="I21" s="382">
        <v>55</v>
      </c>
      <c r="J21" s="382">
        <v>410</v>
      </c>
      <c r="K21" s="382">
        <v>75</v>
      </c>
      <c r="L21" s="382">
        <v>878</v>
      </c>
      <c r="M21" s="382">
        <v>546</v>
      </c>
      <c r="N21" s="376">
        <v>1612</v>
      </c>
      <c r="O21" s="236"/>
      <c r="P21" s="217">
        <v>-1571</v>
      </c>
      <c r="Q21" s="185">
        <v>-0.822943949711891</v>
      </c>
      <c r="R21" s="3"/>
      <c r="S21" s="258">
        <v>338</v>
      </c>
      <c r="T21" s="258">
        <v>1909</v>
      </c>
      <c r="U21" s="258">
        <v>3455</v>
      </c>
      <c r="V21" s="258">
        <v>3588</v>
      </c>
      <c r="W21" s="258">
        <v>3443</v>
      </c>
    </row>
    <row r="22" spans="1:23" x14ac:dyDescent="0.2">
      <c r="A22" s="4"/>
      <c r="B22" s="3" t="s">
        <v>20</v>
      </c>
      <c r="C22" s="177">
        <v>-197</v>
      </c>
      <c r="D22" s="185">
        <v>-9.5492001938923904E-2</v>
      </c>
      <c r="E22" s="163"/>
      <c r="F22" s="382">
        <v>1866</v>
      </c>
      <c r="G22" s="382">
        <v>2287</v>
      </c>
      <c r="H22" s="382">
        <v>2020</v>
      </c>
      <c r="I22" s="382">
        <v>1969</v>
      </c>
      <c r="J22" s="382">
        <v>2063</v>
      </c>
      <c r="K22" s="382">
        <v>2453</v>
      </c>
      <c r="L22" s="382">
        <v>1537</v>
      </c>
      <c r="M22" s="382">
        <v>1783</v>
      </c>
      <c r="N22" s="376">
        <v>2841</v>
      </c>
      <c r="O22" s="236"/>
      <c r="P22" s="217">
        <v>306</v>
      </c>
      <c r="Q22" s="185">
        <v>3.9050535987748852E-2</v>
      </c>
      <c r="R22" s="3"/>
      <c r="S22" s="258">
        <v>8142</v>
      </c>
      <c r="T22" s="258">
        <v>7836</v>
      </c>
      <c r="U22" s="258">
        <v>7880</v>
      </c>
      <c r="V22" s="258">
        <v>5158</v>
      </c>
      <c r="W22" s="258">
        <v>4726</v>
      </c>
    </row>
    <row r="23" spans="1:23" x14ac:dyDescent="0.2">
      <c r="A23" s="4"/>
      <c r="B23" s="3" t="s">
        <v>21</v>
      </c>
      <c r="C23" s="177">
        <v>-746</v>
      </c>
      <c r="D23" s="185">
        <v>-1.1201201201201201</v>
      </c>
      <c r="E23" s="163"/>
      <c r="F23" s="382">
        <v>-80</v>
      </c>
      <c r="G23" s="382">
        <v>3</v>
      </c>
      <c r="H23" s="382">
        <v>485</v>
      </c>
      <c r="I23" s="382">
        <v>669</v>
      </c>
      <c r="J23" s="382">
        <v>666</v>
      </c>
      <c r="K23" s="382">
        <v>705</v>
      </c>
      <c r="L23" s="382">
        <v>1024</v>
      </c>
      <c r="M23" s="382">
        <v>557</v>
      </c>
      <c r="N23" s="376">
        <v>465</v>
      </c>
      <c r="O23" s="236"/>
      <c r="P23" s="217">
        <v>-1875</v>
      </c>
      <c r="Q23" s="185">
        <v>-0.63516260162601623</v>
      </c>
      <c r="R23" s="3"/>
      <c r="S23" s="258">
        <v>1077</v>
      </c>
      <c r="T23" s="258">
        <v>2952</v>
      </c>
      <c r="U23" s="258">
        <v>1674</v>
      </c>
      <c r="V23" s="258">
        <v>11403</v>
      </c>
      <c r="W23" s="258">
        <v>11259</v>
      </c>
    </row>
    <row r="24" spans="1:23" x14ac:dyDescent="0.2">
      <c r="A24" s="4"/>
      <c r="B24" s="3" t="s">
        <v>22</v>
      </c>
      <c r="C24" s="177">
        <v>179</v>
      </c>
      <c r="D24" s="185">
        <v>3.3031924709355967E-2</v>
      </c>
      <c r="E24" s="163"/>
      <c r="F24" s="382">
        <v>5598</v>
      </c>
      <c r="G24" s="382">
        <v>5495</v>
      </c>
      <c r="H24" s="382">
        <v>6862</v>
      </c>
      <c r="I24" s="382">
        <v>2226</v>
      </c>
      <c r="J24" s="382">
        <v>5419</v>
      </c>
      <c r="K24" s="382">
        <v>5197</v>
      </c>
      <c r="L24" s="382">
        <v>5386</v>
      </c>
      <c r="M24" s="382">
        <v>3943</v>
      </c>
      <c r="N24" s="376">
        <v>4230</v>
      </c>
      <c r="O24" s="236"/>
      <c r="P24" s="217">
        <v>236</v>
      </c>
      <c r="Q24" s="185">
        <v>1.1832539483579844E-2</v>
      </c>
      <c r="R24" s="3"/>
      <c r="S24" s="258">
        <v>20181</v>
      </c>
      <c r="T24" s="258">
        <v>19945</v>
      </c>
      <c r="U24" s="258">
        <v>17228</v>
      </c>
      <c r="V24" s="258">
        <v>13805</v>
      </c>
      <c r="W24" s="258">
        <v>12625</v>
      </c>
    </row>
    <row r="25" spans="1:23" x14ac:dyDescent="0.2">
      <c r="A25" s="4"/>
      <c r="B25" s="3" t="s">
        <v>23</v>
      </c>
      <c r="C25" s="177">
        <v>-160</v>
      </c>
      <c r="D25" s="185">
        <v>-0.33755274261603374</v>
      </c>
      <c r="E25" s="202"/>
      <c r="F25" s="382">
        <v>314</v>
      </c>
      <c r="G25" s="382">
        <v>332</v>
      </c>
      <c r="H25" s="382">
        <v>388</v>
      </c>
      <c r="I25" s="382">
        <v>391</v>
      </c>
      <c r="J25" s="382">
        <v>474</v>
      </c>
      <c r="K25" s="382">
        <v>671</v>
      </c>
      <c r="L25" s="382">
        <v>231</v>
      </c>
      <c r="M25" s="382">
        <v>293</v>
      </c>
      <c r="N25" s="376">
        <v>130</v>
      </c>
      <c r="O25" s="236"/>
      <c r="P25" s="217">
        <v>-244</v>
      </c>
      <c r="Q25" s="185">
        <v>-0.14619532654284004</v>
      </c>
      <c r="R25" s="3"/>
      <c r="S25" s="258">
        <v>1425</v>
      </c>
      <c r="T25" s="258">
        <v>1669</v>
      </c>
      <c r="U25" s="258">
        <v>617</v>
      </c>
      <c r="V25" s="258">
        <v>470</v>
      </c>
      <c r="W25" s="258">
        <v>465</v>
      </c>
    </row>
    <row r="26" spans="1:23" x14ac:dyDescent="0.2">
      <c r="A26" s="4"/>
      <c r="B26" s="94" t="s">
        <v>142</v>
      </c>
      <c r="C26" s="177">
        <v>-178</v>
      </c>
      <c r="D26" s="185">
        <v>-0.2389261744966443</v>
      </c>
      <c r="E26" s="202"/>
      <c r="F26" s="382">
        <v>567</v>
      </c>
      <c r="G26" s="382">
        <v>1936</v>
      </c>
      <c r="H26" s="382">
        <v>737</v>
      </c>
      <c r="I26" s="382">
        <v>738</v>
      </c>
      <c r="J26" s="382">
        <v>745</v>
      </c>
      <c r="K26" s="382">
        <v>727</v>
      </c>
      <c r="L26" s="382">
        <v>852</v>
      </c>
      <c r="M26" s="382">
        <v>1122</v>
      </c>
      <c r="N26" s="376">
        <v>940</v>
      </c>
      <c r="O26" s="236"/>
      <c r="P26" s="217">
        <v>532</v>
      </c>
      <c r="Q26" s="185">
        <v>0.15438189204875219</v>
      </c>
      <c r="R26" s="3"/>
      <c r="S26" s="258">
        <v>3978</v>
      </c>
      <c r="T26" s="258">
        <v>3446</v>
      </c>
      <c r="U26" s="258">
        <v>3172</v>
      </c>
      <c r="V26" s="258">
        <v>2878</v>
      </c>
      <c r="W26" s="258">
        <v>3334</v>
      </c>
    </row>
    <row r="27" spans="1:23" x14ac:dyDescent="0.2">
      <c r="A27" s="4"/>
      <c r="B27" s="3" t="s">
        <v>24</v>
      </c>
      <c r="C27" s="177">
        <v>-448</v>
      </c>
      <c r="D27" s="185">
        <v>-0.96344086021505382</v>
      </c>
      <c r="E27" s="163"/>
      <c r="F27" s="382">
        <v>17</v>
      </c>
      <c r="G27" s="382">
        <v>322</v>
      </c>
      <c r="H27" s="382">
        <v>1079</v>
      </c>
      <c r="I27" s="382">
        <v>590</v>
      </c>
      <c r="J27" s="382">
        <v>465</v>
      </c>
      <c r="K27" s="382">
        <v>-1092</v>
      </c>
      <c r="L27" s="382">
        <v>476</v>
      </c>
      <c r="M27" s="382">
        <v>509</v>
      </c>
      <c r="N27" s="376">
        <v>80</v>
      </c>
      <c r="O27" s="236"/>
      <c r="P27" s="217">
        <v>1650</v>
      </c>
      <c r="Q27" s="185" t="s">
        <v>11</v>
      </c>
      <c r="R27" s="3"/>
      <c r="S27" s="258">
        <v>2008</v>
      </c>
      <c r="T27" s="258">
        <v>358</v>
      </c>
      <c r="U27" s="258">
        <v>195</v>
      </c>
      <c r="V27" s="268">
        <v>3926</v>
      </c>
      <c r="W27" s="268">
        <v>194</v>
      </c>
    </row>
    <row r="28" spans="1:23" x14ac:dyDescent="0.2">
      <c r="A28" s="3"/>
      <c r="B28" s="3" t="s">
        <v>273</v>
      </c>
      <c r="C28" s="177">
        <v>-10</v>
      </c>
      <c r="D28" s="185">
        <v>-1</v>
      </c>
      <c r="E28" s="163"/>
      <c r="F28" s="382">
        <v>0</v>
      </c>
      <c r="G28" s="382">
        <v>0</v>
      </c>
      <c r="H28" s="382">
        <v>52</v>
      </c>
      <c r="I28" s="382">
        <v>18</v>
      </c>
      <c r="J28" s="382">
        <v>10</v>
      </c>
      <c r="K28" s="382">
        <v>25</v>
      </c>
      <c r="L28" s="382">
        <v>12</v>
      </c>
      <c r="M28" s="382">
        <v>8</v>
      </c>
      <c r="N28" s="376">
        <v>11</v>
      </c>
      <c r="O28" s="236"/>
      <c r="P28" s="217">
        <v>15</v>
      </c>
      <c r="Q28" s="214">
        <v>0.27272727272727271</v>
      </c>
      <c r="R28" s="3"/>
      <c r="S28" s="258">
        <v>70</v>
      </c>
      <c r="T28" s="258">
        <v>55</v>
      </c>
      <c r="U28" s="258">
        <v>192</v>
      </c>
      <c r="V28" s="268">
        <v>922</v>
      </c>
      <c r="W28" s="268">
        <v>207</v>
      </c>
    </row>
    <row r="29" spans="1:23" x14ac:dyDescent="0.2">
      <c r="A29" s="4"/>
      <c r="B29" s="3"/>
      <c r="C29" s="211">
        <v>-15943</v>
      </c>
      <c r="D29" s="212">
        <v>-0.48442769894564125</v>
      </c>
      <c r="E29" s="163"/>
      <c r="F29" s="381">
        <v>16968</v>
      </c>
      <c r="G29" s="381">
        <v>24821</v>
      </c>
      <c r="H29" s="381">
        <v>25463</v>
      </c>
      <c r="I29" s="381">
        <v>11217</v>
      </c>
      <c r="J29" s="381">
        <v>32911</v>
      </c>
      <c r="K29" s="381">
        <v>29465</v>
      </c>
      <c r="L29" s="381">
        <v>20478</v>
      </c>
      <c r="M29" s="381">
        <v>14918</v>
      </c>
      <c r="N29" s="747">
        <v>28039</v>
      </c>
      <c r="O29" s="3"/>
      <c r="P29" s="468">
        <v>-19303</v>
      </c>
      <c r="Q29" s="698">
        <v>-0.19742871169660026</v>
      </c>
      <c r="R29" s="45"/>
      <c r="S29" s="381">
        <v>78469</v>
      </c>
      <c r="T29" s="381">
        <v>97772</v>
      </c>
      <c r="U29" s="381">
        <v>115318</v>
      </c>
      <c r="V29" s="381">
        <v>127310</v>
      </c>
      <c r="W29" s="747">
        <v>69663</v>
      </c>
    </row>
    <row r="30" spans="1:23" s="406" customFormat="1" x14ac:dyDescent="0.2">
      <c r="A30" s="955" t="s">
        <v>274</v>
      </c>
      <c r="B30" s="899"/>
      <c r="C30" s="211">
        <v>15153</v>
      </c>
      <c r="D30" s="212">
        <v>0.58798649644949752</v>
      </c>
      <c r="E30" s="163"/>
      <c r="F30" s="405">
        <v>-10618</v>
      </c>
      <c r="G30" s="405">
        <v>-20203</v>
      </c>
      <c r="H30" s="405">
        <v>-19990</v>
      </c>
      <c r="I30" s="405">
        <v>-4493</v>
      </c>
      <c r="J30" s="405">
        <v>-25771</v>
      </c>
      <c r="K30" s="405">
        <v>-23683</v>
      </c>
      <c r="L30" s="405">
        <v>-13670</v>
      </c>
      <c r="M30" s="405">
        <v>-12457</v>
      </c>
      <c r="N30" s="669">
        <v>-23566</v>
      </c>
      <c r="O30" s="3"/>
      <c r="P30" s="263">
        <v>20277</v>
      </c>
      <c r="Q30" s="212">
        <v>0.26828171101202686</v>
      </c>
      <c r="R30" s="45"/>
      <c r="S30" s="405">
        <v>-55304</v>
      </c>
      <c r="T30" s="405">
        <v>-75581</v>
      </c>
      <c r="U30" s="405">
        <v>-98197</v>
      </c>
      <c r="V30" s="405">
        <v>-109669</v>
      </c>
      <c r="W30" s="669">
        <v>-46700</v>
      </c>
    </row>
    <row r="31" spans="1:23" s="406" customFormat="1" x14ac:dyDescent="0.2">
      <c r="A31" s="88"/>
      <c r="B31" s="86" t="s">
        <v>186</v>
      </c>
      <c r="C31" s="211">
        <v>-1661</v>
      </c>
      <c r="D31" s="212">
        <v>-0.1549151277746689</v>
      </c>
      <c r="E31" s="163"/>
      <c r="F31" s="382">
        <v>-12383</v>
      </c>
      <c r="G31" s="382">
        <v>-10382</v>
      </c>
      <c r="H31" s="382">
        <v>-10124</v>
      </c>
      <c r="I31" s="382">
        <v>-9073</v>
      </c>
      <c r="J31" s="382">
        <v>-10722</v>
      </c>
      <c r="K31" s="382">
        <v>-12762</v>
      </c>
      <c r="L31" s="382">
        <v>-10358</v>
      </c>
      <c r="M31" s="382">
        <v>-11102</v>
      </c>
      <c r="N31" s="376">
        <v>-15452</v>
      </c>
      <c r="O31" s="51"/>
      <c r="P31" s="261">
        <v>2982</v>
      </c>
      <c r="Q31" s="212">
        <v>6.6349234603061594E-2</v>
      </c>
      <c r="R31" s="511"/>
      <c r="S31" s="264">
        <v>-41962</v>
      </c>
      <c r="T31" s="264">
        <v>-44944</v>
      </c>
      <c r="U31" s="264">
        <v>-42677</v>
      </c>
      <c r="V31" s="264">
        <v>-35551</v>
      </c>
      <c r="W31" s="264">
        <v>-29748</v>
      </c>
    </row>
    <row r="32" spans="1:23" s="406" customFormat="1" ht="13.5" thickBot="1" x14ac:dyDescent="0.25">
      <c r="A32" s="37" t="s">
        <v>28</v>
      </c>
      <c r="B32" s="37"/>
      <c r="C32" s="256">
        <v>16814</v>
      </c>
      <c r="D32" s="218">
        <v>1.1172835404345804</v>
      </c>
      <c r="E32" s="163"/>
      <c r="F32" s="271">
        <v>1765</v>
      </c>
      <c r="G32" s="271">
        <v>-9821</v>
      </c>
      <c r="H32" s="271">
        <v>-9866</v>
      </c>
      <c r="I32" s="271">
        <v>4580</v>
      </c>
      <c r="J32" s="271">
        <v>-15049</v>
      </c>
      <c r="K32" s="271">
        <v>-10921</v>
      </c>
      <c r="L32" s="271">
        <v>-3312</v>
      </c>
      <c r="M32" s="271">
        <v>-1355</v>
      </c>
      <c r="N32" s="272">
        <v>-8114</v>
      </c>
      <c r="O32" s="51"/>
      <c r="P32" s="271">
        <v>17295</v>
      </c>
      <c r="Q32" s="218">
        <v>0.56451349675229301</v>
      </c>
      <c r="R32" s="511"/>
      <c r="S32" s="271">
        <v>-13342</v>
      </c>
      <c r="T32" s="271">
        <v>-30637</v>
      </c>
      <c r="U32" s="271">
        <v>-55520</v>
      </c>
      <c r="V32" s="271">
        <v>-74118</v>
      </c>
      <c r="W32" s="272">
        <v>-16952</v>
      </c>
    </row>
    <row r="33" spans="1:23" ht="13.5" thickTop="1" x14ac:dyDescent="0.2">
      <c r="A33" s="3"/>
      <c r="B33" s="3"/>
      <c r="C33" s="181"/>
      <c r="D33" s="176"/>
      <c r="E33" s="159"/>
      <c r="F33" s="159"/>
      <c r="G33" s="159"/>
      <c r="H33" s="159"/>
      <c r="I33" s="159"/>
      <c r="J33" s="159"/>
      <c r="K33" s="159"/>
      <c r="L33" s="159"/>
      <c r="M33" s="159"/>
      <c r="N33" s="159"/>
      <c r="O33" s="3"/>
      <c r="P33" s="236"/>
      <c r="Q33" s="159"/>
      <c r="R33" s="3"/>
      <c r="S33" s="3"/>
      <c r="T33" s="3"/>
      <c r="U33" s="3"/>
      <c r="V33" s="3"/>
      <c r="W33" s="3"/>
    </row>
    <row r="34" spans="1:23" ht="13.5" x14ac:dyDescent="0.2">
      <c r="A34" s="3" t="s">
        <v>338</v>
      </c>
      <c r="B34" s="3"/>
      <c r="C34" s="181">
        <v>194</v>
      </c>
      <c r="D34" s="176">
        <v>0</v>
      </c>
      <c r="E34" s="159"/>
      <c r="F34" s="201">
        <v>194</v>
      </c>
      <c r="G34" s="201">
        <v>0</v>
      </c>
      <c r="H34" s="201">
        <v>-194</v>
      </c>
      <c r="I34" s="159">
        <v>0</v>
      </c>
      <c r="J34" s="159">
        <v>0</v>
      </c>
      <c r="K34" s="159">
        <v>0</v>
      </c>
      <c r="L34" s="159">
        <v>0</v>
      </c>
      <c r="M34" s="159">
        <v>0</v>
      </c>
      <c r="N34" s="159">
        <v>0</v>
      </c>
      <c r="O34" s="3"/>
      <c r="P34" s="236">
        <v>0</v>
      </c>
      <c r="Q34" s="176">
        <v>0</v>
      </c>
      <c r="R34" s="3"/>
      <c r="S34" s="219">
        <v>0</v>
      </c>
      <c r="T34" s="219">
        <v>0</v>
      </c>
      <c r="U34" s="219">
        <v>0</v>
      </c>
      <c r="V34" s="219">
        <v>0</v>
      </c>
      <c r="W34" s="219">
        <v>0</v>
      </c>
    </row>
    <row r="35" spans="1:23" ht="13.5" x14ac:dyDescent="0.2">
      <c r="A35" s="6" t="s">
        <v>345</v>
      </c>
      <c r="B35" s="6"/>
      <c r="C35" s="181">
        <v>-24</v>
      </c>
      <c r="D35" s="176">
        <v>-5.0847457627118647E-2</v>
      </c>
      <c r="E35" s="159"/>
      <c r="F35" s="160">
        <v>448</v>
      </c>
      <c r="G35" s="160">
        <v>456</v>
      </c>
      <c r="H35" s="160">
        <v>455</v>
      </c>
      <c r="I35" s="160">
        <v>468</v>
      </c>
      <c r="J35" s="160">
        <v>472</v>
      </c>
      <c r="K35" s="160">
        <v>485</v>
      </c>
      <c r="L35" s="160">
        <v>468</v>
      </c>
      <c r="M35" s="160">
        <v>465</v>
      </c>
      <c r="N35" s="160">
        <v>448</v>
      </c>
      <c r="O35" s="3"/>
      <c r="P35" s="236">
        <v>-24</v>
      </c>
      <c r="Q35" s="176">
        <v>-5.0847457627118647E-2</v>
      </c>
      <c r="R35" s="3"/>
      <c r="S35" s="181">
        <v>448</v>
      </c>
      <c r="T35" s="181">
        <v>472</v>
      </c>
      <c r="U35" s="181">
        <v>448</v>
      </c>
      <c r="V35" s="181">
        <v>403</v>
      </c>
      <c r="W35" s="181">
        <v>368</v>
      </c>
    </row>
    <row r="36" spans="1:23" x14ac:dyDescent="0.2">
      <c r="A36" s="6"/>
      <c r="B36" s="6"/>
      <c r="C36" s="181"/>
      <c r="D36" s="176"/>
      <c r="E36" s="159"/>
      <c r="F36" s="160"/>
      <c r="G36" s="160"/>
      <c r="H36" s="160"/>
      <c r="I36" s="160"/>
      <c r="J36" s="160"/>
      <c r="K36" s="160"/>
      <c r="L36" s="160"/>
      <c r="M36" s="160"/>
      <c r="N36" s="160"/>
      <c r="O36" s="3"/>
      <c r="P36" s="236"/>
      <c r="Q36" s="219"/>
      <c r="R36" s="3"/>
      <c r="S36" s="181"/>
      <c r="T36" s="181"/>
      <c r="U36" s="181"/>
      <c r="V36" s="181"/>
      <c r="W36" s="181"/>
    </row>
    <row r="37" spans="1:23" x14ac:dyDescent="0.2">
      <c r="A37" s="3"/>
      <c r="B37" s="3"/>
      <c r="C37" s="3"/>
      <c r="D37" s="3"/>
      <c r="E37" s="153"/>
      <c r="F37" s="153"/>
      <c r="G37" s="153"/>
      <c r="H37" s="153"/>
      <c r="I37" s="153"/>
      <c r="J37" s="153"/>
      <c r="K37" s="153"/>
      <c r="L37" s="153"/>
      <c r="M37" s="153"/>
      <c r="N37" s="153"/>
      <c r="O37" s="3"/>
      <c r="P37" s="236"/>
      <c r="Q37" s="236"/>
      <c r="R37" s="3"/>
      <c r="S37" s="3"/>
      <c r="T37" s="3"/>
      <c r="U37" s="3"/>
      <c r="V37" s="3"/>
      <c r="W37" s="3"/>
    </row>
    <row r="38" spans="1:23" ht="15" x14ac:dyDescent="0.2">
      <c r="A38" s="114" t="s">
        <v>355</v>
      </c>
      <c r="B38" s="3"/>
      <c r="C38" s="3"/>
      <c r="D38" s="3"/>
      <c r="E38" s="153"/>
      <c r="F38" s="153"/>
      <c r="G38" s="153"/>
      <c r="H38" s="153"/>
      <c r="I38" s="153"/>
      <c r="J38" s="153"/>
      <c r="K38" s="153"/>
      <c r="L38" s="153"/>
      <c r="M38" s="153"/>
      <c r="N38" s="153"/>
      <c r="O38" s="3"/>
      <c r="P38" s="236"/>
      <c r="Q38" s="236"/>
      <c r="R38" s="3"/>
      <c r="S38" s="334"/>
      <c r="T38" s="334"/>
      <c r="U38" s="334"/>
      <c r="V38" s="334"/>
      <c r="W38" s="334"/>
    </row>
    <row r="39" spans="1:23" ht="15" x14ac:dyDescent="0.2">
      <c r="A39" s="7"/>
      <c r="B39" s="3"/>
      <c r="C39" s="3"/>
      <c r="D39" s="3"/>
      <c r="E39" s="153"/>
      <c r="F39" s="153"/>
      <c r="G39" s="153"/>
      <c r="H39" s="153"/>
      <c r="I39" s="153"/>
      <c r="J39" s="153"/>
      <c r="K39" s="153"/>
      <c r="L39" s="153"/>
      <c r="M39" s="153"/>
      <c r="N39" s="153"/>
      <c r="O39" s="3"/>
      <c r="P39" s="236"/>
      <c r="Q39" s="236"/>
      <c r="R39" s="3"/>
      <c r="S39" s="334"/>
      <c r="T39" s="334"/>
      <c r="U39" s="334"/>
      <c r="V39" s="334"/>
      <c r="W39" s="334"/>
    </row>
    <row r="40" spans="1:23" x14ac:dyDescent="0.2">
      <c r="A40" s="48"/>
      <c r="B40" s="3"/>
      <c r="C40" s="3"/>
      <c r="D40" s="3"/>
      <c r="E40" s="153"/>
      <c r="F40" s="153"/>
      <c r="G40" s="153"/>
      <c r="H40" s="153"/>
      <c r="I40" s="153"/>
      <c r="J40" s="153"/>
      <c r="K40" s="153"/>
      <c r="L40" s="153"/>
      <c r="M40" s="153"/>
      <c r="N40" s="153"/>
      <c r="O40" s="3"/>
      <c r="P40" s="236"/>
      <c r="Q40" s="236"/>
      <c r="R40" s="3"/>
      <c r="S40" s="3"/>
      <c r="T40" s="3"/>
      <c r="U40" s="3"/>
      <c r="V40" s="3"/>
      <c r="W40" s="3"/>
    </row>
    <row r="41" spans="1:23" ht="14.25" x14ac:dyDescent="0.2">
      <c r="A41" s="2"/>
      <c r="B41" s="35"/>
      <c r="C41" s="916" t="s">
        <v>375</v>
      </c>
      <c r="D41" s="917"/>
      <c r="E41" s="154"/>
      <c r="F41" s="362"/>
      <c r="G41" s="362"/>
      <c r="H41" s="362"/>
      <c r="I41" s="362"/>
      <c r="J41" s="362"/>
      <c r="K41" s="362"/>
      <c r="L41" s="362"/>
      <c r="M41" s="362"/>
      <c r="N41" s="363"/>
      <c r="O41"/>
      <c r="P41" s="634" t="s">
        <v>349</v>
      </c>
      <c r="Q41" s="603"/>
      <c r="R41" s="9"/>
      <c r="S41" s="21"/>
      <c r="T41" s="21"/>
      <c r="U41" s="21"/>
      <c r="V41" s="21"/>
      <c r="W41" s="21"/>
    </row>
    <row r="42" spans="1:23" ht="13.5" x14ac:dyDescent="0.2">
      <c r="A42" s="2" t="s">
        <v>14</v>
      </c>
      <c r="B42" s="3"/>
      <c r="C42" s="912" t="s">
        <v>15</v>
      </c>
      <c r="D42" s="913"/>
      <c r="E42" s="323"/>
      <c r="F42" s="357" t="s">
        <v>331</v>
      </c>
      <c r="G42" s="357" t="s">
        <v>330</v>
      </c>
      <c r="H42" s="357" t="s">
        <v>329</v>
      </c>
      <c r="I42" s="357" t="s">
        <v>85</v>
      </c>
      <c r="J42" s="357" t="s">
        <v>86</v>
      </c>
      <c r="K42" s="357" t="s">
        <v>87</v>
      </c>
      <c r="L42" s="357" t="s">
        <v>88</v>
      </c>
      <c r="M42" s="357" t="s">
        <v>89</v>
      </c>
      <c r="N42" s="365" t="s">
        <v>90</v>
      </c>
      <c r="O42" s="9"/>
      <c r="P42" s="956" t="s">
        <v>15</v>
      </c>
      <c r="Q42" s="957"/>
      <c r="R42" s="51"/>
      <c r="S42" s="12" t="s">
        <v>332</v>
      </c>
      <c r="T42" s="12" t="s">
        <v>91</v>
      </c>
      <c r="U42" s="12" t="s">
        <v>92</v>
      </c>
      <c r="V42" s="12" t="s">
        <v>93</v>
      </c>
      <c r="W42" s="15" t="s">
        <v>94</v>
      </c>
    </row>
    <row r="43" spans="1:23" x14ac:dyDescent="0.2">
      <c r="A43" s="2"/>
      <c r="B43" s="3" t="s">
        <v>34</v>
      </c>
      <c r="C43" s="177">
        <v>-1020</v>
      </c>
      <c r="D43" s="185">
        <v>-0.14285714285714285</v>
      </c>
      <c r="E43" s="200"/>
      <c r="F43" s="411">
        <v>6120</v>
      </c>
      <c r="G43" s="411">
        <v>4258</v>
      </c>
      <c r="H43" s="411">
        <v>5255</v>
      </c>
      <c r="I43" s="411">
        <v>6605</v>
      </c>
      <c r="J43" s="411">
        <v>7140</v>
      </c>
      <c r="K43" s="411">
        <v>5549</v>
      </c>
      <c r="L43" s="411">
        <v>5537</v>
      </c>
      <c r="M43" s="411">
        <v>-8986</v>
      </c>
      <c r="N43" s="373">
        <v>13473</v>
      </c>
      <c r="O43" s="236"/>
      <c r="P43" s="468">
        <v>12998</v>
      </c>
      <c r="Q43" s="185">
        <v>1.4067099567099568</v>
      </c>
      <c r="R43" s="3"/>
      <c r="S43" s="411">
        <v>22238</v>
      </c>
      <c r="T43" s="411">
        <v>9240</v>
      </c>
      <c r="U43" s="411">
        <v>22521</v>
      </c>
      <c r="V43" s="411">
        <v>31841</v>
      </c>
      <c r="W43" s="373">
        <v>22963</v>
      </c>
    </row>
    <row r="44" spans="1:23" x14ac:dyDescent="0.2">
      <c r="A44" s="3"/>
      <c r="B44" s="3" t="s">
        <v>35</v>
      </c>
      <c r="C44" s="177">
        <v>-25693</v>
      </c>
      <c r="D44" s="185">
        <v>-0.5196488886192181</v>
      </c>
      <c r="E44" s="442"/>
      <c r="F44" s="411">
        <v>23750</v>
      </c>
      <c r="G44" s="411">
        <v>24821</v>
      </c>
      <c r="H44" s="411">
        <v>39770</v>
      </c>
      <c r="I44" s="411">
        <v>29862</v>
      </c>
      <c r="J44" s="411">
        <v>49443</v>
      </c>
      <c r="K44" s="411">
        <v>30273</v>
      </c>
      <c r="L44" s="411">
        <v>21788</v>
      </c>
      <c r="M44" s="411">
        <v>14918</v>
      </c>
      <c r="N44" s="373">
        <v>28039</v>
      </c>
      <c r="O44" s="236"/>
      <c r="P44" s="217">
        <v>1781</v>
      </c>
      <c r="Q44" s="185">
        <v>1.529779594921922E-2</v>
      </c>
      <c r="R44" s="3"/>
      <c r="S44" s="411">
        <v>118203</v>
      </c>
      <c r="T44" s="411">
        <v>116422</v>
      </c>
      <c r="U44" s="411">
        <v>129769</v>
      </c>
      <c r="V44" s="411">
        <v>131664</v>
      </c>
      <c r="W44" s="373">
        <v>69663</v>
      </c>
    </row>
    <row r="45" spans="1:23" x14ac:dyDescent="0.2">
      <c r="A45" s="3"/>
      <c r="B45" s="86" t="s">
        <v>186</v>
      </c>
      <c r="C45" s="177">
        <v>-1661</v>
      </c>
      <c r="D45" s="185">
        <v>-0.1549151277746689</v>
      </c>
      <c r="E45" s="442"/>
      <c r="F45" s="411">
        <v>-12383</v>
      </c>
      <c r="G45" s="411">
        <v>-10382</v>
      </c>
      <c r="H45" s="411">
        <v>-10124</v>
      </c>
      <c r="I45" s="411">
        <v>-9073</v>
      </c>
      <c r="J45" s="411">
        <v>-10722</v>
      </c>
      <c r="K45" s="411">
        <v>-12762</v>
      </c>
      <c r="L45" s="411">
        <v>-10358</v>
      </c>
      <c r="M45" s="411">
        <v>-11102</v>
      </c>
      <c r="N45" s="373">
        <v>-15452</v>
      </c>
      <c r="O45" s="236"/>
      <c r="P45" s="217">
        <v>2982</v>
      </c>
      <c r="Q45" s="185">
        <v>6.6349234603061594E-2</v>
      </c>
      <c r="R45" s="3"/>
      <c r="S45" s="411">
        <v>-41962</v>
      </c>
      <c r="T45" s="411">
        <v>-44944</v>
      </c>
      <c r="U45" s="411">
        <v>-42677</v>
      </c>
      <c r="V45" s="268">
        <v>-35551</v>
      </c>
      <c r="W45" s="268">
        <v>-29748</v>
      </c>
    </row>
    <row r="46" spans="1:23" x14ac:dyDescent="0.2">
      <c r="A46" s="3"/>
      <c r="B46" s="86" t="s">
        <v>174</v>
      </c>
      <c r="C46" s="213">
        <v>26334</v>
      </c>
      <c r="D46" s="214">
        <v>0.83385579937304077</v>
      </c>
      <c r="E46" s="442"/>
      <c r="F46" s="400">
        <v>-5247</v>
      </c>
      <c r="G46" s="400">
        <v>-10181</v>
      </c>
      <c r="H46" s="400">
        <v>-24391</v>
      </c>
      <c r="I46" s="400">
        <v>-14184</v>
      </c>
      <c r="J46" s="400">
        <v>-31581</v>
      </c>
      <c r="K46" s="400">
        <v>-11962</v>
      </c>
      <c r="L46" s="400">
        <v>-5893</v>
      </c>
      <c r="M46" s="400">
        <v>-12802</v>
      </c>
      <c r="N46" s="618">
        <v>886</v>
      </c>
      <c r="O46" s="236"/>
      <c r="P46" s="246">
        <v>8235</v>
      </c>
      <c r="Q46" s="214">
        <v>0.1323146630675793</v>
      </c>
      <c r="R46" s="3"/>
      <c r="S46" s="400">
        <v>-54003</v>
      </c>
      <c r="T46" s="400">
        <v>-62238</v>
      </c>
      <c r="U46" s="400">
        <v>-64571</v>
      </c>
      <c r="V46" s="400">
        <v>-64272</v>
      </c>
      <c r="W46" s="618">
        <v>-16952</v>
      </c>
    </row>
    <row r="47" spans="1:23" x14ac:dyDescent="0.2">
      <c r="A47" s="3"/>
      <c r="B47" s="86"/>
      <c r="C47" s="181"/>
      <c r="D47" s="176"/>
      <c r="E47" s="170"/>
      <c r="F47" s="203"/>
      <c r="G47" s="203"/>
      <c r="H47" s="203"/>
      <c r="I47" s="203"/>
      <c r="J47" s="203"/>
      <c r="K47" s="203"/>
      <c r="L47" s="203"/>
      <c r="M47" s="203"/>
      <c r="N47" s="203"/>
      <c r="O47" s="236"/>
      <c r="P47" s="236"/>
      <c r="Q47" s="176"/>
      <c r="R47" s="3"/>
      <c r="S47" s="203"/>
      <c r="T47" s="203"/>
      <c r="U47" s="203"/>
      <c r="V47" s="203"/>
      <c r="W47" s="203"/>
    </row>
    <row r="48" spans="1:23" x14ac:dyDescent="0.2">
      <c r="A48" s="3"/>
      <c r="B48" s="86"/>
      <c r="C48" s="181"/>
      <c r="D48" s="176"/>
      <c r="E48" s="170"/>
      <c r="F48" s="203"/>
      <c r="G48" s="203"/>
      <c r="H48" s="203"/>
      <c r="I48" s="203"/>
      <c r="J48" s="203"/>
      <c r="K48" s="203"/>
      <c r="L48" s="203"/>
      <c r="M48" s="203"/>
      <c r="N48" s="203"/>
      <c r="O48" s="236"/>
      <c r="P48" s="236"/>
      <c r="Q48" s="176"/>
      <c r="R48" s="3"/>
      <c r="S48" s="203"/>
      <c r="T48" s="203"/>
      <c r="U48" s="203"/>
      <c r="V48" s="203"/>
      <c r="W48" s="203"/>
    </row>
    <row r="49" spans="1:23" ht="15" x14ac:dyDescent="0.2">
      <c r="A49" s="7" t="s">
        <v>36</v>
      </c>
      <c r="B49" s="6"/>
      <c r="C49" s="3"/>
      <c r="D49" s="3"/>
      <c r="E49" s="153"/>
      <c r="F49" s="153"/>
      <c r="G49" s="153"/>
      <c r="H49" s="153"/>
      <c r="I49" s="153"/>
      <c r="J49" s="153"/>
      <c r="K49" s="153"/>
      <c r="L49" s="153"/>
      <c r="M49" s="153"/>
      <c r="N49" s="153"/>
      <c r="O49" s="3"/>
      <c r="P49" s="3"/>
      <c r="Q49" s="3"/>
      <c r="R49" s="3"/>
      <c r="S49" s="3"/>
      <c r="T49" s="3"/>
      <c r="U49" s="3"/>
      <c r="V49" s="3"/>
      <c r="W49" s="3"/>
    </row>
    <row r="50" spans="1:23" x14ac:dyDescent="0.2">
      <c r="C50" s="916" t="s">
        <v>375</v>
      </c>
      <c r="D50" s="917"/>
      <c r="E50" s="154"/>
      <c r="F50" s="362"/>
      <c r="G50" s="362"/>
      <c r="H50" s="362"/>
      <c r="I50" s="362"/>
      <c r="J50" s="362"/>
      <c r="K50" s="362"/>
      <c r="L50" s="362"/>
      <c r="M50" s="362"/>
      <c r="N50" s="363"/>
      <c r="O50" s="79"/>
      <c r="P50" s="82" t="s">
        <v>349</v>
      </c>
      <c r="Q50" s="80"/>
      <c r="R50" s="9"/>
      <c r="S50" s="21"/>
      <c r="T50" s="21"/>
      <c r="U50" s="21"/>
      <c r="V50" s="21"/>
      <c r="W50" s="21"/>
    </row>
    <row r="51" spans="1:23" x14ac:dyDescent="0.2">
      <c r="C51" s="914" t="s">
        <v>15</v>
      </c>
      <c r="D51" s="913"/>
      <c r="E51" s="323"/>
      <c r="F51" s="357" t="s">
        <v>331</v>
      </c>
      <c r="G51" s="357" t="s">
        <v>330</v>
      </c>
      <c r="H51" s="357" t="s">
        <v>329</v>
      </c>
      <c r="I51" s="357" t="s">
        <v>85</v>
      </c>
      <c r="J51" s="357" t="s">
        <v>86</v>
      </c>
      <c r="K51" s="357" t="s">
        <v>87</v>
      </c>
      <c r="L51" s="357" t="s">
        <v>88</v>
      </c>
      <c r="M51" s="357" t="s">
        <v>89</v>
      </c>
      <c r="N51" s="365" t="s">
        <v>90</v>
      </c>
      <c r="O51" s="13"/>
      <c r="P51" s="912" t="s">
        <v>15</v>
      </c>
      <c r="Q51" s="913"/>
      <c r="R51" s="51"/>
      <c r="S51" s="12" t="s">
        <v>332</v>
      </c>
      <c r="T51" s="12" t="s">
        <v>91</v>
      </c>
      <c r="U51" s="12" t="s">
        <v>92</v>
      </c>
      <c r="V51" s="12" t="s">
        <v>93</v>
      </c>
      <c r="W51" s="15" t="s">
        <v>94</v>
      </c>
    </row>
    <row r="52" spans="1:23" x14ac:dyDescent="0.2">
      <c r="A52" s="3"/>
      <c r="B52" s="3" t="s">
        <v>21</v>
      </c>
      <c r="C52" s="64">
        <v>1556</v>
      </c>
      <c r="D52" s="220">
        <v>0.35778339848240975</v>
      </c>
      <c r="E52" s="200"/>
      <c r="F52" s="411">
        <v>5905</v>
      </c>
      <c r="G52" s="411">
        <v>2219</v>
      </c>
      <c r="H52" s="411">
        <v>4173</v>
      </c>
      <c r="I52" s="411">
        <v>3789</v>
      </c>
      <c r="J52" s="411">
        <v>4349</v>
      </c>
      <c r="K52" s="411">
        <v>4176</v>
      </c>
      <c r="L52" s="411">
        <v>3130</v>
      </c>
      <c r="M52" s="411">
        <v>1930</v>
      </c>
      <c r="N52" s="373">
        <v>1247</v>
      </c>
      <c r="O52" s="236"/>
      <c r="P52" s="217">
        <v>2501</v>
      </c>
      <c r="Q52" s="185">
        <v>0.18410011041589988</v>
      </c>
      <c r="R52" s="3"/>
      <c r="S52" s="233">
        <v>16086</v>
      </c>
      <c r="T52" s="233">
        <v>13585</v>
      </c>
      <c r="U52" s="233">
        <v>5463</v>
      </c>
      <c r="V52" s="233">
        <v>5875</v>
      </c>
      <c r="W52" s="233">
        <v>10249</v>
      </c>
    </row>
    <row r="53" spans="1:23" x14ac:dyDescent="0.2">
      <c r="A53" s="3"/>
      <c r="B53" s="3" t="s">
        <v>271</v>
      </c>
      <c r="C53" s="20">
        <v>-230</v>
      </c>
      <c r="D53" s="185" t="s">
        <v>11</v>
      </c>
      <c r="E53" s="200"/>
      <c r="F53" s="411">
        <v>-230</v>
      </c>
      <c r="G53" s="411">
        <v>-360</v>
      </c>
      <c r="H53" s="411">
        <v>-218</v>
      </c>
      <c r="I53" s="411">
        <v>-119</v>
      </c>
      <c r="J53" s="411">
        <v>0</v>
      </c>
      <c r="K53" s="411">
        <v>-233</v>
      </c>
      <c r="L53" s="411">
        <v>-1271</v>
      </c>
      <c r="M53" s="411">
        <v>-11447</v>
      </c>
      <c r="N53" s="373">
        <v>9000</v>
      </c>
      <c r="O53" s="236"/>
      <c r="P53" s="217">
        <v>12024</v>
      </c>
      <c r="Q53" s="185">
        <v>0.9284225156358582</v>
      </c>
      <c r="R53" s="3"/>
      <c r="S53" s="233">
        <v>-927</v>
      </c>
      <c r="T53" s="233">
        <v>-12951</v>
      </c>
      <c r="U53" s="233">
        <v>5400</v>
      </c>
      <c r="V53" s="233">
        <v>14200</v>
      </c>
      <c r="W53" s="233">
        <v>0</v>
      </c>
    </row>
    <row r="54" spans="1:23" x14ac:dyDescent="0.2">
      <c r="A54" s="3"/>
      <c r="B54" s="3" t="s">
        <v>272</v>
      </c>
      <c r="C54" s="40">
        <v>-2346</v>
      </c>
      <c r="D54" s="185">
        <v>-0.84055893944822646</v>
      </c>
      <c r="E54" s="200"/>
      <c r="F54" s="270">
        <v>445</v>
      </c>
      <c r="G54" s="270">
        <v>2399</v>
      </c>
      <c r="H54" s="270">
        <v>1300</v>
      </c>
      <c r="I54" s="270">
        <v>2935</v>
      </c>
      <c r="J54" s="270">
        <v>2791</v>
      </c>
      <c r="K54" s="270">
        <v>1606</v>
      </c>
      <c r="L54" s="270">
        <v>3678</v>
      </c>
      <c r="M54" s="270">
        <v>531</v>
      </c>
      <c r="N54" s="278">
        <v>3226</v>
      </c>
      <c r="O54" s="236"/>
      <c r="P54" s="217">
        <v>-1527</v>
      </c>
      <c r="Q54" s="185">
        <v>-0.17743434812921219</v>
      </c>
      <c r="R54" s="3"/>
      <c r="S54" s="258">
        <v>7079</v>
      </c>
      <c r="T54" s="258">
        <v>8606</v>
      </c>
      <c r="U54" s="258">
        <v>11658</v>
      </c>
      <c r="V54" s="268">
        <v>11766</v>
      </c>
      <c r="W54" s="268">
        <v>12714</v>
      </c>
    </row>
    <row r="55" spans="1:23" x14ac:dyDescent="0.2">
      <c r="A55" s="48"/>
      <c r="B55" s="3"/>
      <c r="C55" s="40">
        <v>-1020</v>
      </c>
      <c r="D55" s="212">
        <v>-0.14285714285714285</v>
      </c>
      <c r="E55" s="326"/>
      <c r="F55" s="386">
        <v>6120</v>
      </c>
      <c r="G55" s="386">
        <v>4258</v>
      </c>
      <c r="H55" s="386">
        <v>5255</v>
      </c>
      <c r="I55" s="386">
        <v>6605</v>
      </c>
      <c r="J55" s="386">
        <v>7140</v>
      </c>
      <c r="K55" s="386">
        <v>5549</v>
      </c>
      <c r="L55" s="386">
        <v>5537</v>
      </c>
      <c r="M55" s="215">
        <v>-8986</v>
      </c>
      <c r="N55" s="235">
        <v>13473</v>
      </c>
      <c r="O55" s="234"/>
      <c r="P55" s="71">
        <v>12998</v>
      </c>
      <c r="Q55" s="212">
        <v>1.4067099567099568</v>
      </c>
      <c r="R55" s="312"/>
      <c r="S55" s="215">
        <v>22238</v>
      </c>
      <c r="T55" s="215">
        <v>9240</v>
      </c>
      <c r="U55" s="215">
        <v>22521</v>
      </c>
      <c r="V55" s="215">
        <v>31841</v>
      </c>
      <c r="W55" s="235">
        <v>22963</v>
      </c>
    </row>
    <row r="56" spans="1:23" x14ac:dyDescent="0.2">
      <c r="A56" s="3"/>
      <c r="B56" s="86"/>
      <c r="C56" s="39"/>
      <c r="D56" s="6"/>
      <c r="E56" s="170"/>
      <c r="F56" s="170"/>
      <c r="G56" s="170"/>
      <c r="H56" s="170"/>
      <c r="I56" s="170"/>
      <c r="J56" s="170"/>
      <c r="K56" s="170"/>
      <c r="L56" s="170"/>
      <c r="M56" s="170"/>
      <c r="N56" s="170"/>
      <c r="O56" s="3"/>
      <c r="P56" s="39"/>
      <c r="Q56" s="73"/>
      <c r="R56" s="3"/>
      <c r="S56" s="3"/>
      <c r="T56" s="3"/>
      <c r="U56" s="3"/>
      <c r="V56" s="3"/>
      <c r="W56" s="3"/>
    </row>
    <row r="57" spans="1:23" x14ac:dyDescent="0.2">
      <c r="A57" s="3" t="s">
        <v>41</v>
      </c>
      <c r="B57" s="86"/>
      <c r="C57" s="39"/>
      <c r="D57" s="193"/>
      <c r="E57" s="350"/>
      <c r="F57" s="350"/>
      <c r="G57" s="350"/>
      <c r="H57" s="350"/>
      <c r="I57" s="350"/>
      <c r="J57" s="350"/>
      <c r="K57" s="350"/>
      <c r="L57" s="350"/>
      <c r="M57" s="350"/>
      <c r="N57" s="350"/>
      <c r="O57" s="349"/>
      <c r="P57" s="193"/>
      <c r="Q57" s="190"/>
      <c r="R57" s="349"/>
      <c r="S57" s="349"/>
      <c r="T57" s="349"/>
      <c r="U57" s="349"/>
      <c r="V57" s="349"/>
      <c r="W57" s="349"/>
    </row>
    <row r="58" spans="1:23" x14ac:dyDescent="0.2">
      <c r="A58" s="3" t="s">
        <v>42</v>
      </c>
      <c r="D58" s="247"/>
      <c r="O58" s="193"/>
      <c r="P58" s="193"/>
      <c r="Q58" s="193"/>
      <c r="R58" s="193"/>
      <c r="S58" s="193"/>
      <c r="T58" s="193"/>
      <c r="U58" s="193"/>
      <c r="V58" s="193"/>
      <c r="W58" s="193"/>
    </row>
    <row r="60" spans="1:23" x14ac:dyDescent="0.2">
      <c r="A60" s="3" t="s">
        <v>200</v>
      </c>
      <c r="D60"/>
      <c r="E60" s="151"/>
      <c r="F60" s="151"/>
      <c r="G60" s="151"/>
      <c r="H60" s="151"/>
      <c r="I60" s="151"/>
      <c r="J60" s="151"/>
      <c r="K60" s="151"/>
      <c r="L60" s="151"/>
    </row>
    <row r="61" spans="1:23" x14ac:dyDescent="0.2">
      <c r="A61" s="3" t="s">
        <v>201</v>
      </c>
      <c r="D61"/>
      <c r="E61" s="151"/>
      <c r="F61" s="151"/>
      <c r="G61" s="151"/>
      <c r="H61" s="151"/>
      <c r="I61" s="151"/>
      <c r="J61" s="151"/>
      <c r="K61" s="151"/>
      <c r="L61" s="151"/>
    </row>
  </sheetData>
  <customSheetViews>
    <customSheetView guid="{7967A62A-42A8-4164-97F2-219E68ACD666}" scale="80" fitToPage="1" hiddenRows="1" hiddenColumns="1">
      <selection activeCell="BJ22" sqref="BJ22"/>
      <pageMargins left="0" right="0" top="0" bottom="0" header="0" footer="0"/>
      <printOptions horizontalCentered="1"/>
      <pageSetup scale="54" orientation="landscape" r:id="rId1"/>
      <headerFooter alignWithMargins="0">
        <oddFooter>&amp;L&amp;F&amp;CPage 12</oddFooter>
      </headerFooter>
    </customSheetView>
  </customSheetViews>
  <mergeCells count="10">
    <mergeCell ref="A30:B30"/>
    <mergeCell ref="C11:D11"/>
    <mergeCell ref="C12:D12"/>
    <mergeCell ref="C41:D41"/>
    <mergeCell ref="C42:D42"/>
    <mergeCell ref="C50:D50"/>
    <mergeCell ref="C51:D51"/>
    <mergeCell ref="P51:Q51"/>
    <mergeCell ref="P12:Q12"/>
    <mergeCell ref="P42:Q42"/>
  </mergeCells>
  <phoneticPr fontId="14" type="noConversion"/>
  <conditionalFormatting sqref="A8:A10">
    <cfRule type="cellIs" dxfId="5" priority="1" stopIfTrue="1" operator="equal">
      <formula>0</formula>
    </cfRule>
  </conditionalFormatting>
  <conditionalFormatting sqref="A38:A40">
    <cfRule type="cellIs" dxfId="4" priority="2" stopIfTrue="1" operator="equal">
      <formula>0</formula>
    </cfRule>
  </conditionalFormatting>
  <conditionalFormatting sqref="A33:B34">
    <cfRule type="cellIs" dxfId="3"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7" orientation="landscape" r:id="rId2"/>
  <headerFooter scaleWithDoc="0">
    <oddHeader>&amp;L&amp;G</oddHeader>
    <oddFooter>&amp;C&amp;8&amp;P</oddFooter>
  </headerFooter>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AA73"/>
  <sheetViews>
    <sheetView topLeftCell="A15" zoomScaleNormal="100" workbookViewId="0">
      <selection activeCell="L24" sqref="L24"/>
    </sheetView>
  </sheetViews>
  <sheetFormatPr defaultColWidth="9.140625" defaultRowHeight="12.75" x14ac:dyDescent="0.2"/>
  <cols>
    <col min="1" max="1" width="3.28515625" customWidth="1"/>
    <col min="2" max="2" width="50.7109375" customWidth="1"/>
    <col min="3" max="4" width="10.7109375" customWidth="1"/>
    <col min="5" max="5" width="2.85546875" style="151" customWidth="1"/>
    <col min="6" max="14" width="10.7109375" style="151" customWidth="1"/>
    <col min="15" max="15" width="2.85546875" style="345" customWidth="1"/>
    <col min="16" max="16" width="10" style="345" bestFit="1" customWidth="1"/>
    <col min="17" max="17" width="10" style="345" customWidth="1"/>
    <col min="18" max="19" width="10" style="345" bestFit="1" customWidth="1"/>
    <col min="20" max="20" width="10" style="345" customWidth="1"/>
    <col min="21" max="21" width="1.5703125" style="209" customWidth="1"/>
    <col min="22" max="16384" width="9.140625" style="209"/>
  </cols>
  <sheetData>
    <row r="1" spans="1:27" x14ac:dyDescent="0.2">
      <c r="O1"/>
      <c r="P1"/>
      <c r="Q1"/>
      <c r="R1"/>
      <c r="S1"/>
      <c r="T1"/>
      <c r="U1" s="151"/>
    </row>
    <row r="2" spans="1:27" x14ac:dyDescent="0.2">
      <c r="O2"/>
      <c r="P2"/>
      <c r="Q2"/>
      <c r="R2"/>
      <c r="S2"/>
      <c r="T2"/>
      <c r="U2" s="151"/>
    </row>
    <row r="3" spans="1:27" x14ac:dyDescent="0.2">
      <c r="O3"/>
      <c r="P3"/>
      <c r="Q3"/>
      <c r="R3"/>
      <c r="S3"/>
      <c r="T3"/>
      <c r="U3" s="151"/>
    </row>
    <row r="4" spans="1:27" x14ac:dyDescent="0.2">
      <c r="O4"/>
      <c r="P4"/>
      <c r="Q4"/>
      <c r="R4"/>
      <c r="S4"/>
      <c r="T4"/>
      <c r="U4" s="151"/>
    </row>
    <row r="5" spans="1:27" x14ac:dyDescent="0.2">
      <c r="O5"/>
      <c r="P5"/>
      <c r="Q5"/>
      <c r="R5"/>
      <c r="S5"/>
      <c r="T5"/>
      <c r="U5" s="151"/>
    </row>
    <row r="6" spans="1:27" ht="15" x14ac:dyDescent="0.2">
      <c r="A6" s="36" t="s">
        <v>43</v>
      </c>
      <c r="O6"/>
      <c r="P6"/>
      <c r="Q6"/>
      <c r="R6"/>
      <c r="S6"/>
      <c r="T6"/>
      <c r="U6" s="151"/>
    </row>
    <row r="7" spans="1:27" ht="18" x14ac:dyDescent="0.2">
      <c r="A7" s="36" t="s">
        <v>275</v>
      </c>
      <c r="O7"/>
      <c r="P7"/>
      <c r="Q7"/>
      <c r="R7"/>
      <c r="S7"/>
      <c r="T7"/>
      <c r="U7" s="151"/>
    </row>
    <row r="8" spans="1:27" x14ac:dyDescent="0.2">
      <c r="A8" s="87"/>
      <c r="O8"/>
      <c r="P8"/>
      <c r="Q8"/>
      <c r="R8"/>
      <c r="S8"/>
      <c r="T8"/>
      <c r="U8" s="151"/>
    </row>
    <row r="9" spans="1:27" x14ac:dyDescent="0.2">
      <c r="O9"/>
      <c r="P9"/>
      <c r="Q9"/>
      <c r="R9"/>
      <c r="S9"/>
      <c r="T9"/>
      <c r="U9" s="151"/>
    </row>
    <row r="10" spans="1:27" x14ac:dyDescent="0.2">
      <c r="A10" s="2" t="s">
        <v>13</v>
      </c>
      <c r="B10" s="3"/>
      <c r="C10" s="916" t="s">
        <v>375</v>
      </c>
      <c r="D10" s="917"/>
      <c r="E10" s="154"/>
      <c r="F10" s="362"/>
      <c r="G10" s="362"/>
      <c r="H10" s="362"/>
      <c r="I10" s="362"/>
      <c r="J10" s="362"/>
      <c r="K10" s="362"/>
      <c r="L10" s="362"/>
      <c r="M10" s="362"/>
      <c r="N10" s="362"/>
      <c r="O10" s="59"/>
      <c r="P10" s="11"/>
      <c r="Q10" s="11"/>
      <c r="R10" s="11"/>
      <c r="S10" s="11"/>
      <c r="T10" s="11"/>
      <c r="U10" s="157"/>
    </row>
    <row r="11" spans="1:27" x14ac:dyDescent="0.2">
      <c r="A11" s="2" t="s">
        <v>248</v>
      </c>
      <c r="B11" s="3"/>
      <c r="C11" s="912" t="s">
        <v>15</v>
      </c>
      <c r="D11" s="913"/>
      <c r="E11" s="323"/>
      <c r="F11" s="357" t="s">
        <v>331</v>
      </c>
      <c r="G11" s="357" t="s">
        <v>330</v>
      </c>
      <c r="H11" s="357" t="s">
        <v>329</v>
      </c>
      <c r="I11" s="357" t="s">
        <v>85</v>
      </c>
      <c r="J11" s="357" t="s">
        <v>86</v>
      </c>
      <c r="K11" s="357" t="s">
        <v>87</v>
      </c>
      <c r="L11" s="357" t="s">
        <v>88</v>
      </c>
      <c r="M11" s="357" t="s">
        <v>89</v>
      </c>
      <c r="N11" s="357" t="s">
        <v>90</v>
      </c>
      <c r="O11" s="83"/>
      <c r="P11" s="8" t="s">
        <v>332</v>
      </c>
      <c r="Q11" s="8" t="s">
        <v>91</v>
      </c>
      <c r="R11" s="8" t="s">
        <v>92</v>
      </c>
      <c r="S11" s="8" t="s">
        <v>93</v>
      </c>
      <c r="T11" s="8" t="s">
        <v>94</v>
      </c>
      <c r="U11" s="157"/>
      <c r="V11" s="249"/>
      <c r="Y11" s="249"/>
      <c r="Z11" s="249"/>
      <c r="AA11" s="249"/>
    </row>
    <row r="12" spans="1:27" s="249" customFormat="1" x14ac:dyDescent="0.2">
      <c r="A12" s="2"/>
      <c r="B12" s="3"/>
      <c r="C12" s="78"/>
      <c r="D12" s="589"/>
      <c r="E12" s="323"/>
      <c r="F12" s="366"/>
      <c r="G12" s="366"/>
      <c r="H12" s="366"/>
      <c r="I12" s="366"/>
      <c r="J12" s="366"/>
      <c r="K12" s="366"/>
      <c r="L12" s="366"/>
      <c r="M12" s="366"/>
      <c r="N12" s="366"/>
      <c r="O12" s="83"/>
      <c r="P12" s="147"/>
      <c r="Q12" s="147"/>
      <c r="R12" s="147"/>
      <c r="S12" s="147"/>
      <c r="T12" s="147"/>
      <c r="U12" s="157"/>
    </row>
    <row r="13" spans="1:27" x14ac:dyDescent="0.2">
      <c r="A13" s="37" t="s">
        <v>188</v>
      </c>
      <c r="B13" s="4"/>
      <c r="C13" s="43"/>
      <c r="D13" s="45"/>
      <c r="E13" s="164"/>
      <c r="F13" s="368"/>
      <c r="G13" s="368"/>
      <c r="H13" s="368"/>
      <c r="I13" s="368"/>
      <c r="J13" s="368"/>
      <c r="K13" s="368"/>
      <c r="L13" s="368"/>
      <c r="M13" s="368"/>
      <c r="N13" s="368"/>
      <c r="O13" s="22"/>
      <c r="P13" s="45"/>
      <c r="Q13" s="45"/>
      <c r="R13" s="45"/>
      <c r="S13" s="45"/>
      <c r="T13" s="45"/>
      <c r="U13" s="157"/>
      <c r="V13" s="249"/>
      <c r="Y13" s="249"/>
    </row>
    <row r="14" spans="1:27" x14ac:dyDescent="0.2">
      <c r="A14" s="37"/>
      <c r="B14" s="3" t="s">
        <v>149</v>
      </c>
      <c r="C14" s="177">
        <v>-152828</v>
      </c>
      <c r="D14" s="185">
        <v>-0.15155012930966094</v>
      </c>
      <c r="E14" s="250"/>
      <c r="F14" s="252">
        <v>855604</v>
      </c>
      <c r="G14" s="252">
        <v>662174</v>
      </c>
      <c r="H14" s="252">
        <v>469783</v>
      </c>
      <c r="I14" s="252">
        <v>605813</v>
      </c>
      <c r="J14" s="252">
        <v>1008432</v>
      </c>
      <c r="K14" s="252">
        <v>893052</v>
      </c>
      <c r="L14" s="252">
        <v>946567</v>
      </c>
      <c r="M14" s="252">
        <v>1034804</v>
      </c>
      <c r="N14" s="252">
        <v>1788261</v>
      </c>
      <c r="O14" s="258"/>
      <c r="P14" s="267">
        <v>855604</v>
      </c>
      <c r="Q14" s="267">
        <v>1008432</v>
      </c>
      <c r="R14" s="267">
        <v>1788261</v>
      </c>
      <c r="S14" s="267">
        <v>1883292</v>
      </c>
      <c r="T14" s="267">
        <v>997111</v>
      </c>
      <c r="U14" s="151"/>
      <c r="V14" s="249"/>
      <c r="Y14" s="249"/>
    </row>
    <row r="15" spans="1:27" x14ac:dyDescent="0.2">
      <c r="A15" s="37"/>
      <c r="B15" s="3" t="s">
        <v>150</v>
      </c>
      <c r="C15" s="177">
        <v>-140067</v>
      </c>
      <c r="D15" s="185">
        <v>-0.19587653374876587</v>
      </c>
      <c r="E15" s="250"/>
      <c r="F15" s="252">
        <v>575011</v>
      </c>
      <c r="G15" s="252">
        <v>566927</v>
      </c>
      <c r="H15" s="252">
        <v>614853</v>
      </c>
      <c r="I15" s="252">
        <v>470323</v>
      </c>
      <c r="J15" s="252">
        <v>715078</v>
      </c>
      <c r="K15" s="252">
        <v>778289</v>
      </c>
      <c r="L15" s="252">
        <v>733967</v>
      </c>
      <c r="M15" s="252">
        <v>686983</v>
      </c>
      <c r="N15" s="252">
        <v>1051229</v>
      </c>
      <c r="O15" s="258"/>
      <c r="P15" s="267">
        <v>575011</v>
      </c>
      <c r="Q15" s="267">
        <v>715078</v>
      </c>
      <c r="R15" s="267">
        <v>1051229</v>
      </c>
      <c r="S15" s="267">
        <v>1041583</v>
      </c>
      <c r="T15" s="267">
        <v>931467</v>
      </c>
      <c r="U15" s="151"/>
      <c r="V15" s="249"/>
      <c r="Y15" s="249"/>
    </row>
    <row r="16" spans="1:27" x14ac:dyDescent="0.2">
      <c r="A16" s="37"/>
      <c r="B16" s="3" t="s">
        <v>276</v>
      </c>
      <c r="C16" s="177">
        <v>70855</v>
      </c>
      <c r="D16" s="185">
        <v>2.1117947259823026E-2</v>
      </c>
      <c r="E16" s="250"/>
      <c r="F16" s="252">
        <v>3426058</v>
      </c>
      <c r="G16" s="252">
        <v>2403960</v>
      </c>
      <c r="H16" s="252">
        <v>3158492</v>
      </c>
      <c r="I16" s="252">
        <v>2749142</v>
      </c>
      <c r="J16" s="252">
        <v>3355203</v>
      </c>
      <c r="K16" s="252">
        <v>3184749</v>
      </c>
      <c r="L16" s="252">
        <v>3279578</v>
      </c>
      <c r="M16" s="252">
        <v>3154183</v>
      </c>
      <c r="N16" s="252">
        <v>3438655</v>
      </c>
      <c r="O16" s="258"/>
      <c r="P16" s="267">
        <v>3426058</v>
      </c>
      <c r="Q16" s="267">
        <v>3355203</v>
      </c>
      <c r="R16" s="267">
        <v>3438655</v>
      </c>
      <c r="S16" s="267">
        <v>3973442</v>
      </c>
      <c r="T16" s="267">
        <v>3275841</v>
      </c>
      <c r="U16" s="151"/>
      <c r="V16" s="249"/>
      <c r="Y16" s="249"/>
    </row>
    <row r="17" spans="1:25" x14ac:dyDescent="0.2">
      <c r="A17" s="37"/>
      <c r="B17" s="3" t="s">
        <v>151</v>
      </c>
      <c r="C17" s="177">
        <v>-456</v>
      </c>
      <c r="D17" s="185">
        <v>-1.3329825484521617E-2</v>
      </c>
      <c r="E17" s="250"/>
      <c r="F17" s="369">
        <v>33753</v>
      </c>
      <c r="G17" s="369">
        <v>40361</v>
      </c>
      <c r="H17" s="369">
        <v>57865</v>
      </c>
      <c r="I17" s="369">
        <v>55040</v>
      </c>
      <c r="J17" s="369">
        <v>34209</v>
      </c>
      <c r="K17" s="369">
        <v>50011</v>
      </c>
      <c r="L17" s="369">
        <v>55840</v>
      </c>
      <c r="M17" s="369">
        <v>31777</v>
      </c>
      <c r="N17" s="369">
        <v>1967</v>
      </c>
      <c r="O17" s="258"/>
      <c r="P17" s="267">
        <v>33753</v>
      </c>
      <c r="Q17" s="267">
        <v>34209</v>
      </c>
      <c r="R17" s="267">
        <v>1967</v>
      </c>
      <c r="S17" s="267">
        <v>738</v>
      </c>
      <c r="T17" s="267">
        <v>5603</v>
      </c>
      <c r="U17" s="151"/>
      <c r="V17" s="249"/>
      <c r="Y17" s="249"/>
    </row>
    <row r="18" spans="1:25" x14ac:dyDescent="0.2">
      <c r="A18" s="37"/>
      <c r="B18" s="3" t="s">
        <v>152</v>
      </c>
      <c r="C18" s="177">
        <v>-19729</v>
      </c>
      <c r="D18" s="185">
        <v>-0.21744018163182083</v>
      </c>
      <c r="E18" s="250"/>
      <c r="F18" s="252">
        <v>71004</v>
      </c>
      <c r="G18" s="252">
        <v>66182</v>
      </c>
      <c r="H18" s="252">
        <v>68823</v>
      </c>
      <c r="I18" s="252">
        <v>73657</v>
      </c>
      <c r="J18" s="252">
        <v>90733</v>
      </c>
      <c r="K18" s="252">
        <v>70950</v>
      </c>
      <c r="L18" s="252">
        <v>65928</v>
      </c>
      <c r="M18" s="252">
        <v>78661</v>
      </c>
      <c r="N18" s="252">
        <v>98224</v>
      </c>
      <c r="O18" s="258"/>
      <c r="P18" s="267">
        <v>71004</v>
      </c>
      <c r="Q18" s="267">
        <v>90733</v>
      </c>
      <c r="R18" s="267">
        <v>98224</v>
      </c>
      <c r="S18" s="267">
        <v>81229</v>
      </c>
      <c r="T18" s="267">
        <v>39487</v>
      </c>
      <c r="U18" s="151"/>
      <c r="V18" s="249"/>
      <c r="Y18" s="249"/>
    </row>
    <row r="19" spans="1:25" x14ac:dyDescent="0.2">
      <c r="A19" s="37"/>
      <c r="B19" s="3" t="s">
        <v>153</v>
      </c>
      <c r="C19" s="177">
        <v>-5188</v>
      </c>
      <c r="D19" s="185">
        <v>-0.28661399922656206</v>
      </c>
      <c r="E19" s="250"/>
      <c r="F19" s="252">
        <v>12913</v>
      </c>
      <c r="G19" s="252">
        <v>15673</v>
      </c>
      <c r="H19" s="252">
        <v>15802</v>
      </c>
      <c r="I19" s="252">
        <v>17897</v>
      </c>
      <c r="J19" s="252">
        <v>18101</v>
      </c>
      <c r="K19" s="252">
        <v>18781</v>
      </c>
      <c r="L19" s="252">
        <v>20969</v>
      </c>
      <c r="M19" s="252">
        <v>20402</v>
      </c>
      <c r="N19" s="252">
        <v>22928</v>
      </c>
      <c r="O19" s="258"/>
      <c r="P19" s="267">
        <v>12913</v>
      </c>
      <c r="Q19" s="267">
        <v>18101</v>
      </c>
      <c r="R19" s="267">
        <v>22928</v>
      </c>
      <c r="S19" s="267">
        <v>12193</v>
      </c>
      <c r="T19" s="267">
        <v>10105</v>
      </c>
      <c r="U19" s="151"/>
      <c r="V19" s="249"/>
      <c r="Y19" s="249"/>
    </row>
    <row r="20" spans="1:25" x14ac:dyDescent="0.2">
      <c r="A20" s="37"/>
      <c r="B20" s="3" t="s">
        <v>154</v>
      </c>
      <c r="C20" s="177">
        <v>12820</v>
      </c>
      <c r="D20" s="185">
        <v>0.26608551266085512</v>
      </c>
      <c r="E20" s="250"/>
      <c r="F20" s="252">
        <v>61000</v>
      </c>
      <c r="G20" s="252">
        <v>59308</v>
      </c>
      <c r="H20" s="252">
        <v>52203</v>
      </c>
      <c r="I20" s="252">
        <v>46458</v>
      </c>
      <c r="J20" s="252">
        <v>48180</v>
      </c>
      <c r="K20" s="252">
        <v>50849</v>
      </c>
      <c r="L20" s="252">
        <v>51467</v>
      </c>
      <c r="M20" s="252">
        <v>43883</v>
      </c>
      <c r="N20" s="252">
        <v>34643</v>
      </c>
      <c r="O20" s="258"/>
      <c r="P20" s="267">
        <v>61000</v>
      </c>
      <c r="Q20" s="267">
        <v>48180</v>
      </c>
      <c r="R20" s="267">
        <v>34643</v>
      </c>
      <c r="S20" s="267">
        <v>23070</v>
      </c>
      <c r="T20" s="267">
        <v>24860</v>
      </c>
      <c r="U20" s="151"/>
      <c r="V20" s="249"/>
      <c r="Y20" s="249"/>
    </row>
    <row r="21" spans="1:25" x14ac:dyDescent="0.2">
      <c r="A21" s="37"/>
      <c r="B21" s="3" t="s">
        <v>155</v>
      </c>
      <c r="C21" s="177">
        <v>-24893</v>
      </c>
      <c r="D21" s="185">
        <v>-2.6803124680344771E-2</v>
      </c>
      <c r="E21" s="250"/>
      <c r="F21" s="369">
        <v>903842</v>
      </c>
      <c r="G21" s="369">
        <v>915748</v>
      </c>
      <c r="H21" s="369">
        <v>915221</v>
      </c>
      <c r="I21" s="369">
        <v>927896</v>
      </c>
      <c r="J21" s="369">
        <v>928735</v>
      </c>
      <c r="K21" s="369">
        <v>924062</v>
      </c>
      <c r="L21" s="369">
        <v>1000600</v>
      </c>
      <c r="M21" s="369">
        <v>963555</v>
      </c>
      <c r="N21" s="369">
        <v>697272</v>
      </c>
      <c r="O21" s="258"/>
      <c r="P21" s="267">
        <v>903842</v>
      </c>
      <c r="Q21" s="267">
        <v>928735</v>
      </c>
      <c r="R21" s="267">
        <v>697272</v>
      </c>
      <c r="S21" s="267">
        <v>531038</v>
      </c>
      <c r="T21" s="267">
        <v>565587</v>
      </c>
      <c r="U21" s="151"/>
      <c r="V21" s="249"/>
      <c r="Y21" s="249"/>
    </row>
    <row r="22" spans="1:25" x14ac:dyDescent="0.2">
      <c r="A22" s="37"/>
      <c r="B22" s="3" t="s">
        <v>156</v>
      </c>
      <c r="C22" s="177">
        <v>89551</v>
      </c>
      <c r="D22" s="185">
        <v>0.86331691233888308</v>
      </c>
      <c r="E22" s="250"/>
      <c r="F22" s="369">
        <v>193280</v>
      </c>
      <c r="G22" s="369">
        <v>154416</v>
      </c>
      <c r="H22" s="369">
        <v>107148</v>
      </c>
      <c r="I22" s="369">
        <v>97162</v>
      </c>
      <c r="J22" s="369">
        <v>103729</v>
      </c>
      <c r="K22" s="369">
        <v>109236</v>
      </c>
      <c r="L22" s="369">
        <v>114557</v>
      </c>
      <c r="M22" s="369">
        <v>113903</v>
      </c>
      <c r="N22" s="369">
        <v>117066</v>
      </c>
      <c r="O22" s="187"/>
      <c r="P22" s="267">
        <v>193280</v>
      </c>
      <c r="Q22" s="267">
        <v>103729</v>
      </c>
      <c r="R22" s="267">
        <v>117066</v>
      </c>
      <c r="S22" s="267">
        <v>85216</v>
      </c>
      <c r="T22" s="267">
        <v>106134</v>
      </c>
      <c r="U22" s="151"/>
      <c r="V22" s="249"/>
      <c r="Y22" s="249"/>
    </row>
    <row r="23" spans="1:25" s="406" customFormat="1" ht="13.5" thickBot="1" x14ac:dyDescent="0.25">
      <c r="A23" s="37" t="s">
        <v>101</v>
      </c>
      <c r="B23" s="37"/>
      <c r="C23" s="500">
        <v>-169935</v>
      </c>
      <c r="D23" s="501">
        <v>-2.6963537699923837E-2</v>
      </c>
      <c r="E23" s="335"/>
      <c r="F23" s="635">
        <v>6132465</v>
      </c>
      <c r="G23" s="635">
        <v>4884749</v>
      </c>
      <c r="H23" s="635">
        <v>5460190</v>
      </c>
      <c r="I23" s="635">
        <v>5043388</v>
      </c>
      <c r="J23" s="635">
        <v>6302400</v>
      </c>
      <c r="K23" s="635">
        <v>6079979</v>
      </c>
      <c r="L23" s="635">
        <v>6269473</v>
      </c>
      <c r="M23" s="635">
        <v>6128151</v>
      </c>
      <c r="N23" s="635">
        <v>7250245</v>
      </c>
      <c r="O23" s="337"/>
      <c r="P23" s="616">
        <v>6132465</v>
      </c>
      <c r="Q23" s="616">
        <v>6302400</v>
      </c>
      <c r="R23" s="616">
        <v>7250245</v>
      </c>
      <c r="S23" s="616">
        <v>7631801</v>
      </c>
      <c r="T23" s="616">
        <v>5956195</v>
      </c>
      <c r="U23" s="204"/>
      <c r="V23" s="327"/>
      <c r="Y23" s="327"/>
    </row>
    <row r="24" spans="1:25" ht="13.5" thickTop="1" x14ac:dyDescent="0.2">
      <c r="A24" s="3"/>
      <c r="B24" s="3"/>
      <c r="C24" s="177"/>
      <c r="D24" s="185"/>
      <c r="E24" s="250"/>
      <c r="F24" s="252"/>
      <c r="G24" s="252"/>
      <c r="H24" s="252"/>
      <c r="I24" s="252"/>
      <c r="J24" s="252"/>
      <c r="K24" s="252"/>
      <c r="L24" s="252"/>
      <c r="M24" s="252"/>
      <c r="N24" s="252"/>
      <c r="O24" s="258"/>
      <c r="P24" s="191"/>
      <c r="Q24" s="191"/>
      <c r="R24" s="191"/>
      <c r="S24" s="191"/>
      <c r="T24" s="191"/>
      <c r="U24" s="151"/>
      <c r="V24" s="249"/>
      <c r="Y24" s="249"/>
    </row>
    <row r="25" spans="1:25" x14ac:dyDescent="0.2">
      <c r="A25" s="37" t="s">
        <v>189</v>
      </c>
      <c r="B25" s="3"/>
      <c r="C25" s="177"/>
      <c r="D25" s="185"/>
      <c r="E25" s="250"/>
      <c r="F25" s="252"/>
      <c r="G25" s="252"/>
      <c r="H25" s="252"/>
      <c r="I25" s="252"/>
      <c r="J25" s="252"/>
      <c r="K25" s="252"/>
      <c r="L25" s="252"/>
      <c r="M25" s="252"/>
      <c r="N25" s="252"/>
      <c r="O25" s="258"/>
      <c r="P25" s="191"/>
      <c r="Q25" s="191"/>
      <c r="R25" s="191"/>
      <c r="S25" s="191"/>
      <c r="T25" s="191"/>
      <c r="U25" s="151"/>
      <c r="V25" s="249"/>
      <c r="Y25" s="249"/>
    </row>
    <row r="26" spans="1:25" x14ac:dyDescent="0.2">
      <c r="A26" s="3"/>
      <c r="B26" s="3" t="s">
        <v>157</v>
      </c>
      <c r="C26" s="177">
        <v>-61057</v>
      </c>
      <c r="D26" s="185">
        <v>-0.10975493570949645</v>
      </c>
      <c r="E26" s="250"/>
      <c r="F26" s="252">
        <v>495246</v>
      </c>
      <c r="G26" s="252">
        <v>426731</v>
      </c>
      <c r="H26" s="252">
        <v>371852</v>
      </c>
      <c r="I26" s="252">
        <v>376069</v>
      </c>
      <c r="J26" s="252">
        <v>556303</v>
      </c>
      <c r="K26" s="252">
        <v>634594</v>
      </c>
      <c r="L26" s="252">
        <v>536647</v>
      </c>
      <c r="M26" s="252">
        <v>440641</v>
      </c>
      <c r="N26" s="252">
        <v>567290</v>
      </c>
      <c r="O26" s="258"/>
      <c r="P26" s="267">
        <v>495246</v>
      </c>
      <c r="Q26" s="267">
        <v>556303</v>
      </c>
      <c r="R26" s="267">
        <v>567290</v>
      </c>
      <c r="S26" s="183">
        <v>889607</v>
      </c>
      <c r="T26" s="183">
        <v>875017</v>
      </c>
      <c r="U26" s="151"/>
      <c r="V26" s="249"/>
      <c r="Y26" s="249"/>
    </row>
    <row r="27" spans="1:25" s="406" customFormat="1" x14ac:dyDescent="0.2">
      <c r="A27" s="3"/>
      <c r="B27" s="3" t="s">
        <v>190</v>
      </c>
      <c r="C27" s="177">
        <v>-255531</v>
      </c>
      <c r="D27" s="185">
        <v>-6.8323942938915375E-2</v>
      </c>
      <c r="E27" s="250"/>
      <c r="F27" s="252">
        <v>3484461</v>
      </c>
      <c r="G27" s="252">
        <v>2469077</v>
      </c>
      <c r="H27" s="252">
        <v>3171631</v>
      </c>
      <c r="I27" s="252">
        <v>2712586</v>
      </c>
      <c r="J27" s="252">
        <v>3739992</v>
      </c>
      <c r="K27" s="252">
        <v>3481430</v>
      </c>
      <c r="L27" s="252">
        <v>3717035</v>
      </c>
      <c r="M27" s="252">
        <v>3682651</v>
      </c>
      <c r="N27" s="252">
        <v>4853894</v>
      </c>
      <c r="O27" s="258"/>
      <c r="P27" s="267">
        <v>3484461</v>
      </c>
      <c r="Q27" s="267">
        <v>3739992</v>
      </c>
      <c r="R27" s="267">
        <v>4853894</v>
      </c>
      <c r="S27" s="183">
        <v>5170957</v>
      </c>
      <c r="T27" s="183">
        <v>3680186</v>
      </c>
      <c r="U27" s="204"/>
      <c r="V27" s="327"/>
      <c r="Y27" s="327"/>
    </row>
    <row r="28" spans="1:25" s="406" customFormat="1" x14ac:dyDescent="0.2">
      <c r="A28" s="3"/>
      <c r="B28" s="3" t="s">
        <v>158</v>
      </c>
      <c r="C28" s="177">
        <v>-81</v>
      </c>
      <c r="D28" s="185">
        <v>-3.7207165824529168E-2</v>
      </c>
      <c r="E28" s="250"/>
      <c r="F28" s="369">
        <v>2096</v>
      </c>
      <c r="G28" s="369">
        <v>1847</v>
      </c>
      <c r="H28" s="369">
        <v>2170</v>
      </c>
      <c r="I28" s="369">
        <v>1908</v>
      </c>
      <c r="J28" s="369">
        <v>2177</v>
      </c>
      <c r="K28" s="369">
        <v>1552</v>
      </c>
      <c r="L28" s="369">
        <v>1638</v>
      </c>
      <c r="M28" s="369">
        <v>4270</v>
      </c>
      <c r="N28" s="369">
        <v>15952</v>
      </c>
      <c r="O28" s="258"/>
      <c r="P28" s="267">
        <v>2096</v>
      </c>
      <c r="Q28" s="267">
        <v>2177</v>
      </c>
      <c r="R28" s="267">
        <v>15952</v>
      </c>
      <c r="S28" s="183">
        <v>56285</v>
      </c>
      <c r="T28" s="183">
        <v>11721</v>
      </c>
      <c r="U28" s="204"/>
      <c r="V28" s="327"/>
      <c r="Y28" s="327"/>
    </row>
    <row r="29" spans="1:25" s="406" customFormat="1" x14ac:dyDescent="0.2">
      <c r="A29" s="3"/>
      <c r="B29" s="3" t="s">
        <v>159</v>
      </c>
      <c r="C29" s="177">
        <v>330</v>
      </c>
      <c r="D29" s="185">
        <v>2.4733922950082445E-2</v>
      </c>
      <c r="E29" s="250"/>
      <c r="F29" s="369">
        <v>13672</v>
      </c>
      <c r="G29" s="369">
        <v>13498</v>
      </c>
      <c r="H29" s="369">
        <v>13250</v>
      </c>
      <c r="I29" s="369">
        <v>13466</v>
      </c>
      <c r="J29" s="369">
        <v>13342</v>
      </c>
      <c r="K29" s="369">
        <v>13116</v>
      </c>
      <c r="L29" s="369">
        <v>6182</v>
      </c>
      <c r="M29" s="369">
        <v>6270</v>
      </c>
      <c r="N29" s="369">
        <v>6574</v>
      </c>
      <c r="O29" s="258"/>
      <c r="P29" s="267">
        <v>13672</v>
      </c>
      <c r="Q29" s="267">
        <v>13342</v>
      </c>
      <c r="R29" s="267">
        <v>6574</v>
      </c>
      <c r="S29" s="183">
        <v>12119</v>
      </c>
      <c r="T29" s="183">
        <v>7042</v>
      </c>
      <c r="U29" s="204"/>
      <c r="V29" s="327"/>
      <c r="Y29" s="327"/>
    </row>
    <row r="30" spans="1:25" s="406" customFormat="1" x14ac:dyDescent="0.2">
      <c r="A30" s="3"/>
      <c r="B30" s="3" t="s">
        <v>160</v>
      </c>
      <c r="C30" s="177">
        <v>-2133</v>
      </c>
      <c r="D30" s="185">
        <v>-7.9851752021563346E-2</v>
      </c>
      <c r="E30" s="250"/>
      <c r="F30" s="369">
        <v>24579</v>
      </c>
      <c r="G30" s="369">
        <v>25520</v>
      </c>
      <c r="H30" s="369">
        <v>25823</v>
      </c>
      <c r="I30" s="369">
        <v>26558</v>
      </c>
      <c r="J30" s="369">
        <v>26712</v>
      </c>
      <c r="K30" s="369">
        <v>26681</v>
      </c>
      <c r="L30" s="369">
        <v>25679</v>
      </c>
      <c r="M30" s="369">
        <v>23233</v>
      </c>
      <c r="N30" s="369">
        <v>23928</v>
      </c>
      <c r="O30" s="187"/>
      <c r="P30" s="267">
        <v>24579</v>
      </c>
      <c r="Q30" s="267">
        <v>26712</v>
      </c>
      <c r="R30" s="267">
        <v>23928</v>
      </c>
      <c r="S30" s="183">
        <v>24311</v>
      </c>
      <c r="T30" s="183">
        <v>23417</v>
      </c>
      <c r="U30" s="204"/>
      <c r="V30" s="327"/>
      <c r="Y30" s="327"/>
    </row>
    <row r="31" spans="1:25" s="406" customFormat="1" x14ac:dyDescent="0.2">
      <c r="A31" s="3"/>
      <c r="B31" s="3" t="s">
        <v>161</v>
      </c>
      <c r="C31" s="177">
        <v>-7213</v>
      </c>
      <c r="D31" s="185">
        <v>-0.41633477633477634</v>
      </c>
      <c r="E31" s="250"/>
      <c r="F31" s="369">
        <v>10112</v>
      </c>
      <c r="G31" s="369">
        <v>9321</v>
      </c>
      <c r="H31" s="369">
        <v>9048</v>
      </c>
      <c r="I31" s="369">
        <v>17156</v>
      </c>
      <c r="J31" s="369">
        <v>17325</v>
      </c>
      <c r="K31" s="369">
        <v>17547</v>
      </c>
      <c r="L31" s="369">
        <v>27779</v>
      </c>
      <c r="M31" s="369">
        <v>12615</v>
      </c>
      <c r="N31" s="369">
        <v>10618</v>
      </c>
      <c r="O31" s="187"/>
      <c r="P31" s="267">
        <v>10112</v>
      </c>
      <c r="Q31" s="267">
        <v>17325</v>
      </c>
      <c r="R31" s="267">
        <v>10618</v>
      </c>
      <c r="S31" s="183">
        <v>17706</v>
      </c>
      <c r="T31" s="183">
        <v>57859</v>
      </c>
      <c r="U31" s="204"/>
      <c r="V31" s="327"/>
      <c r="Y31" s="327"/>
    </row>
    <row r="32" spans="1:25" s="406" customFormat="1" x14ac:dyDescent="0.2">
      <c r="A32" s="3"/>
      <c r="B32" s="3" t="s">
        <v>162</v>
      </c>
      <c r="C32" s="177">
        <v>0</v>
      </c>
      <c r="D32" s="185" t="s">
        <v>391</v>
      </c>
      <c r="E32" s="250"/>
      <c r="F32" s="369">
        <v>0</v>
      </c>
      <c r="G32" s="369">
        <v>0</v>
      </c>
      <c r="H32" s="369">
        <v>0</v>
      </c>
      <c r="I32" s="369">
        <v>0</v>
      </c>
      <c r="J32" s="369">
        <v>0</v>
      </c>
      <c r="K32" s="369">
        <v>0</v>
      </c>
      <c r="L32" s="369">
        <v>0</v>
      </c>
      <c r="M32" s="369">
        <v>0</v>
      </c>
      <c r="N32" s="369"/>
      <c r="O32" s="258"/>
      <c r="P32" s="267">
        <v>0</v>
      </c>
      <c r="Q32" s="267">
        <v>0</v>
      </c>
      <c r="R32" s="267">
        <v>0</v>
      </c>
      <c r="S32" s="183">
        <v>0</v>
      </c>
      <c r="T32" s="183">
        <v>0</v>
      </c>
      <c r="U32" s="204"/>
      <c r="V32" s="327"/>
      <c r="Y32" s="327"/>
    </row>
    <row r="33" spans="1:25" s="406" customFormat="1" x14ac:dyDescent="0.2">
      <c r="A33" s="3"/>
      <c r="B33" s="3" t="s">
        <v>163</v>
      </c>
      <c r="C33" s="177">
        <v>97643</v>
      </c>
      <c r="D33" s="185">
        <v>1.055303374186715</v>
      </c>
      <c r="E33" s="250"/>
      <c r="F33" s="369">
        <v>190169</v>
      </c>
      <c r="G33" s="369">
        <v>143558</v>
      </c>
      <c r="H33" s="369">
        <v>95580</v>
      </c>
      <c r="I33" s="369">
        <v>85548</v>
      </c>
      <c r="J33" s="369">
        <v>92526</v>
      </c>
      <c r="K33" s="369">
        <v>95887</v>
      </c>
      <c r="L33" s="369">
        <v>101735</v>
      </c>
      <c r="M33" s="369">
        <v>101709</v>
      </c>
      <c r="N33" s="369">
        <v>101620</v>
      </c>
      <c r="O33" s="187"/>
      <c r="P33" s="267">
        <v>190169</v>
      </c>
      <c r="Q33" s="267">
        <v>92526</v>
      </c>
      <c r="R33" s="267">
        <v>101620</v>
      </c>
      <c r="S33" s="183">
        <v>70591</v>
      </c>
      <c r="T33" s="183">
        <v>88922</v>
      </c>
      <c r="U33" s="204"/>
      <c r="V33" s="327"/>
      <c r="Y33" s="327"/>
    </row>
    <row r="34" spans="1:25" s="406" customFormat="1" x14ac:dyDescent="0.2">
      <c r="A34" s="3"/>
      <c r="B34" s="3" t="s">
        <v>384</v>
      </c>
      <c r="C34" s="177">
        <v>48302</v>
      </c>
      <c r="D34" s="185">
        <v>0.78278907706020584</v>
      </c>
      <c r="E34" s="250"/>
      <c r="F34" s="369">
        <v>110007</v>
      </c>
      <c r="G34" s="369">
        <v>75924</v>
      </c>
      <c r="H34" s="369">
        <v>74533</v>
      </c>
      <c r="I34" s="369">
        <v>62282</v>
      </c>
      <c r="J34" s="369">
        <v>61705</v>
      </c>
      <c r="K34" s="369">
        <v>49185</v>
      </c>
      <c r="L34" s="369">
        <v>46368</v>
      </c>
      <c r="M34" s="369">
        <v>47028</v>
      </c>
      <c r="N34" s="369">
        <v>41090</v>
      </c>
      <c r="O34" s="187"/>
      <c r="P34" s="267">
        <v>110007</v>
      </c>
      <c r="Q34" s="369">
        <v>61705</v>
      </c>
      <c r="R34" s="369">
        <v>41090</v>
      </c>
      <c r="S34" s="183">
        <v>0</v>
      </c>
      <c r="T34" s="183">
        <v>0</v>
      </c>
      <c r="U34" s="204"/>
      <c r="V34" s="327"/>
      <c r="Y34" s="327"/>
    </row>
    <row r="35" spans="1:25" s="406" customFormat="1" x14ac:dyDescent="0.2">
      <c r="A35" s="3"/>
      <c r="B35" s="3" t="s">
        <v>385</v>
      </c>
      <c r="C35" s="177">
        <v>-24328</v>
      </c>
      <c r="D35" s="185">
        <v>-0.6633763259073433</v>
      </c>
      <c r="E35" s="250"/>
      <c r="F35" s="369">
        <v>12345</v>
      </c>
      <c r="G35" s="369">
        <v>21783</v>
      </c>
      <c r="H35" s="369">
        <v>21992</v>
      </c>
      <c r="I35" s="369">
        <v>34233</v>
      </c>
      <c r="J35" s="369">
        <v>36673</v>
      </c>
      <c r="K35" s="369">
        <v>50332</v>
      </c>
      <c r="L35" s="369">
        <v>48092</v>
      </c>
      <c r="M35" s="369">
        <v>34092</v>
      </c>
      <c r="N35" s="369">
        <v>34668</v>
      </c>
      <c r="O35" s="258"/>
      <c r="P35" s="267">
        <v>12345</v>
      </c>
      <c r="Q35" s="369">
        <v>36673</v>
      </c>
      <c r="R35" s="369">
        <v>34668</v>
      </c>
      <c r="S35" s="183">
        <v>19577</v>
      </c>
      <c r="T35" s="183">
        <v>58340</v>
      </c>
      <c r="U35" s="204"/>
      <c r="V35" s="327"/>
      <c r="Y35" s="327"/>
    </row>
    <row r="36" spans="1:25" s="406" customFormat="1" x14ac:dyDescent="0.2">
      <c r="A36" s="3"/>
      <c r="B36" s="3" t="s">
        <v>164</v>
      </c>
      <c r="C36" s="177">
        <v>-5923</v>
      </c>
      <c r="D36" s="185">
        <v>-2.0161345224317517E-2</v>
      </c>
      <c r="E36" s="250"/>
      <c r="F36" s="369">
        <v>287857</v>
      </c>
      <c r="G36" s="369">
        <v>290416</v>
      </c>
      <c r="H36" s="369">
        <v>286230</v>
      </c>
      <c r="I36" s="369">
        <v>297098</v>
      </c>
      <c r="J36" s="369">
        <v>293780</v>
      </c>
      <c r="K36" s="369">
        <v>294795</v>
      </c>
      <c r="L36" s="369">
        <v>286621</v>
      </c>
      <c r="M36" s="369">
        <v>293255</v>
      </c>
      <c r="N36" s="369">
        <v>145467</v>
      </c>
      <c r="O36" s="258"/>
      <c r="P36" s="267">
        <v>287857</v>
      </c>
      <c r="Q36" s="267">
        <v>293780</v>
      </c>
      <c r="R36" s="267">
        <v>145467</v>
      </c>
      <c r="S36" s="183">
        <v>66200</v>
      </c>
      <c r="T36" s="183">
        <v>79192</v>
      </c>
      <c r="U36" s="204"/>
      <c r="V36" s="327"/>
      <c r="Y36" s="327"/>
    </row>
    <row r="37" spans="1:25" s="406" customFormat="1" x14ac:dyDescent="0.2">
      <c r="A37" s="3"/>
      <c r="B37" s="3" t="s">
        <v>165</v>
      </c>
      <c r="C37" s="177">
        <v>-2391</v>
      </c>
      <c r="D37" s="185">
        <v>-4.290482342807924E-2</v>
      </c>
      <c r="E37" s="250"/>
      <c r="F37" s="369">
        <v>53337</v>
      </c>
      <c r="G37" s="369">
        <v>55123</v>
      </c>
      <c r="H37" s="369">
        <v>55641</v>
      </c>
      <c r="I37" s="369">
        <v>57686</v>
      </c>
      <c r="J37" s="369">
        <v>55728</v>
      </c>
      <c r="K37" s="369">
        <v>56368</v>
      </c>
      <c r="L37" s="369">
        <v>54002</v>
      </c>
      <c r="M37" s="369">
        <v>58990</v>
      </c>
      <c r="N37" s="369">
        <v>24875</v>
      </c>
      <c r="O37" s="258"/>
      <c r="P37" s="267">
        <v>53337</v>
      </c>
      <c r="Q37" s="267">
        <v>55728</v>
      </c>
      <c r="R37" s="267">
        <v>24875</v>
      </c>
      <c r="S37" s="183">
        <v>13552</v>
      </c>
      <c r="T37" s="183">
        <v>9903</v>
      </c>
      <c r="U37" s="204"/>
      <c r="V37" s="327"/>
      <c r="Y37" s="327"/>
    </row>
    <row r="38" spans="1:25" s="406" customFormat="1" x14ac:dyDescent="0.2">
      <c r="A38" s="3"/>
      <c r="B38" s="3" t="s">
        <v>166</v>
      </c>
      <c r="C38" s="177">
        <v>0</v>
      </c>
      <c r="D38" s="185">
        <v>0</v>
      </c>
      <c r="E38" s="250"/>
      <c r="F38" s="252">
        <v>7500</v>
      </c>
      <c r="G38" s="252">
        <v>7500</v>
      </c>
      <c r="H38" s="252">
        <v>7500</v>
      </c>
      <c r="I38" s="252">
        <v>7500</v>
      </c>
      <c r="J38" s="252">
        <v>7500</v>
      </c>
      <c r="K38" s="252">
        <v>7500</v>
      </c>
      <c r="L38" s="252">
        <v>7500</v>
      </c>
      <c r="M38" s="252">
        <v>7500</v>
      </c>
      <c r="N38" s="252">
        <v>7500</v>
      </c>
      <c r="O38" s="258"/>
      <c r="P38" s="267">
        <v>7500</v>
      </c>
      <c r="Q38" s="267">
        <v>7500</v>
      </c>
      <c r="R38" s="267">
        <v>7500</v>
      </c>
      <c r="S38" s="183">
        <v>7500</v>
      </c>
      <c r="T38" s="183">
        <v>7500</v>
      </c>
      <c r="U38" s="204"/>
      <c r="V38" s="327"/>
      <c r="Y38" s="327"/>
    </row>
    <row r="39" spans="1:25" s="406" customFormat="1" x14ac:dyDescent="0.2">
      <c r="A39" s="3"/>
      <c r="B39" s="3" t="s">
        <v>167</v>
      </c>
      <c r="C39" s="177">
        <v>80973</v>
      </c>
      <c r="D39" s="185" t="s">
        <v>391</v>
      </c>
      <c r="E39" s="250"/>
      <c r="F39" s="382">
        <v>80973</v>
      </c>
      <c r="G39" s="382">
        <v>0</v>
      </c>
      <c r="H39" s="502">
        <v>0</v>
      </c>
      <c r="I39" s="502">
        <v>0</v>
      </c>
      <c r="J39" s="502">
        <v>0</v>
      </c>
      <c r="K39" s="502">
        <v>0</v>
      </c>
      <c r="L39" s="502">
        <v>0</v>
      </c>
      <c r="M39" s="502">
        <v>0</v>
      </c>
      <c r="N39" s="502">
        <v>0</v>
      </c>
      <c r="O39" s="258"/>
      <c r="P39" s="267">
        <v>80973</v>
      </c>
      <c r="Q39" s="267">
        <v>0</v>
      </c>
      <c r="R39" s="267">
        <v>0</v>
      </c>
      <c r="S39" s="183">
        <v>168112</v>
      </c>
      <c r="T39" s="183">
        <v>128322</v>
      </c>
      <c r="U39" s="204"/>
      <c r="V39" s="327"/>
      <c r="Y39" s="327"/>
    </row>
    <row r="40" spans="1:25" s="406" customFormat="1" ht="13.5" x14ac:dyDescent="0.2">
      <c r="A40" s="3"/>
      <c r="B40" s="3" t="s">
        <v>277</v>
      </c>
      <c r="C40" s="177">
        <v>20468</v>
      </c>
      <c r="D40" s="185">
        <v>5.9500345932243792E-2</v>
      </c>
      <c r="E40" s="250"/>
      <c r="F40" s="369">
        <v>364466</v>
      </c>
      <c r="G40" s="369">
        <v>350263</v>
      </c>
      <c r="H40" s="369">
        <v>346169</v>
      </c>
      <c r="I40" s="369">
        <v>346629</v>
      </c>
      <c r="J40" s="369">
        <v>343998</v>
      </c>
      <c r="K40" s="369">
        <v>348212</v>
      </c>
      <c r="L40" s="369">
        <v>330355</v>
      </c>
      <c r="M40" s="369">
        <v>325914</v>
      </c>
      <c r="N40" s="369">
        <v>238700</v>
      </c>
      <c r="O40" s="258"/>
      <c r="P40" s="267">
        <v>364466</v>
      </c>
      <c r="Q40" s="267">
        <v>343998</v>
      </c>
      <c r="R40" s="267">
        <v>238700</v>
      </c>
      <c r="S40" s="183">
        <v>8190</v>
      </c>
      <c r="T40" s="183">
        <v>156</v>
      </c>
      <c r="U40" s="204"/>
      <c r="V40" s="327"/>
      <c r="Y40" s="327"/>
    </row>
    <row r="41" spans="1:25" s="406" customFormat="1" x14ac:dyDescent="0.2">
      <c r="A41" s="3"/>
      <c r="B41" s="3" t="s">
        <v>168</v>
      </c>
      <c r="C41" s="177">
        <v>-58994</v>
      </c>
      <c r="D41" s="185">
        <v>-5.5937624153857383E-2</v>
      </c>
      <c r="E41" s="250"/>
      <c r="F41" s="252">
        <v>995645</v>
      </c>
      <c r="G41" s="252">
        <v>994188</v>
      </c>
      <c r="H41" s="252">
        <v>978771</v>
      </c>
      <c r="I41" s="252">
        <v>1004669</v>
      </c>
      <c r="J41" s="252">
        <v>1054639</v>
      </c>
      <c r="K41" s="252">
        <v>1002780</v>
      </c>
      <c r="L41" s="252">
        <v>1079840</v>
      </c>
      <c r="M41" s="252">
        <v>1089983</v>
      </c>
      <c r="N41" s="252">
        <v>1178069</v>
      </c>
      <c r="O41" s="258"/>
      <c r="P41" s="267">
        <v>995645</v>
      </c>
      <c r="Q41" s="267">
        <v>1054639</v>
      </c>
      <c r="R41" s="267">
        <v>1178069</v>
      </c>
      <c r="S41" s="183">
        <v>1107094</v>
      </c>
      <c r="T41" s="183">
        <v>928618</v>
      </c>
      <c r="U41" s="204"/>
      <c r="V41" s="327"/>
      <c r="Y41" s="327"/>
    </row>
    <row r="42" spans="1:25" s="406" customFormat="1" ht="13.5" thickBot="1" x14ac:dyDescent="0.25">
      <c r="A42" s="37" t="s">
        <v>278</v>
      </c>
      <c r="B42" s="37"/>
      <c r="C42" s="500">
        <v>-169935</v>
      </c>
      <c r="D42" s="501">
        <v>-2.6963537699923837E-2</v>
      </c>
      <c r="E42" s="335"/>
      <c r="F42" s="635">
        <v>6132465</v>
      </c>
      <c r="G42" s="635">
        <v>4884749</v>
      </c>
      <c r="H42" s="635">
        <v>5460190</v>
      </c>
      <c r="I42" s="635">
        <v>5043388</v>
      </c>
      <c r="J42" s="635">
        <v>6302400</v>
      </c>
      <c r="K42" s="635">
        <v>6079979</v>
      </c>
      <c r="L42" s="635">
        <v>6269473</v>
      </c>
      <c r="M42" s="635">
        <v>6128151</v>
      </c>
      <c r="N42" s="635">
        <v>7250245</v>
      </c>
      <c r="O42" s="337"/>
      <c r="P42" s="336">
        <v>6132465</v>
      </c>
      <c r="Q42" s="336">
        <v>6302400</v>
      </c>
      <c r="R42" s="336">
        <v>7250245</v>
      </c>
      <c r="S42" s="336">
        <v>7631801</v>
      </c>
      <c r="T42" s="336">
        <v>5956195</v>
      </c>
      <c r="U42" s="375"/>
      <c r="V42" s="327"/>
      <c r="Y42" s="327"/>
    </row>
    <row r="43" spans="1:25" ht="13.5" thickTop="1" x14ac:dyDescent="0.2">
      <c r="A43" s="3"/>
      <c r="B43" s="3"/>
      <c r="C43" s="182"/>
      <c r="D43" s="176"/>
      <c r="E43" s="159"/>
      <c r="F43" s="159"/>
      <c r="G43" s="159"/>
      <c r="H43" s="159"/>
      <c r="I43" s="159"/>
      <c r="J43" s="159"/>
      <c r="K43" s="159"/>
      <c r="L43" s="159"/>
      <c r="M43" s="159"/>
      <c r="N43" s="159"/>
      <c r="O43" s="58"/>
      <c r="P43" s="219"/>
      <c r="Q43" s="219"/>
      <c r="R43" s="219"/>
      <c r="S43" s="219"/>
      <c r="T43" s="219"/>
      <c r="U43" s="151"/>
      <c r="V43" s="249"/>
      <c r="Y43" s="249"/>
    </row>
    <row r="44" spans="1:25" x14ac:dyDescent="0.2">
      <c r="A44" s="3" t="s">
        <v>41</v>
      </c>
      <c r="F44" s="605"/>
      <c r="G44" s="605"/>
      <c r="H44" s="605"/>
      <c r="I44" s="605"/>
      <c r="J44" s="443"/>
      <c r="K44" s="443"/>
      <c r="L44" s="443"/>
      <c r="M44" s="443"/>
      <c r="N44" s="443"/>
      <c r="O44" s="465"/>
      <c r="P44" s="465"/>
      <c r="Q44" s="465"/>
      <c r="R44" s="465"/>
      <c r="S44" s="465"/>
      <c r="T44" s="465"/>
      <c r="U44" s="249"/>
      <c r="V44" s="249"/>
    </row>
    <row r="45" spans="1:25" x14ac:dyDescent="0.2">
      <c r="A45" s="3" t="s">
        <v>42</v>
      </c>
      <c r="C45" s="58"/>
      <c r="D45" s="58"/>
      <c r="E45" s="254"/>
      <c r="F45" s="254"/>
      <c r="G45" s="254"/>
      <c r="H45" s="254"/>
      <c r="I45" s="254"/>
      <c r="J45" s="254"/>
      <c r="K45" s="254"/>
      <c r="L45" s="254"/>
      <c r="M45" s="254"/>
      <c r="N45" s="254"/>
      <c r="O45" s="465"/>
      <c r="P45" s="465"/>
      <c r="Q45" s="465"/>
      <c r="R45" s="465"/>
      <c r="S45" s="465"/>
      <c r="T45" s="465"/>
      <c r="U45" s="249"/>
      <c r="V45" s="249"/>
    </row>
    <row r="46" spans="1:25" x14ac:dyDescent="0.2">
      <c r="C46" s="3"/>
      <c r="D46" s="3"/>
      <c r="E46" s="153"/>
      <c r="F46" s="236"/>
      <c r="G46" s="236"/>
      <c r="H46" s="236"/>
      <c r="I46" s="236"/>
      <c r="J46" s="236"/>
      <c r="K46" s="236"/>
      <c r="L46" s="236"/>
      <c r="M46" s="236"/>
      <c r="N46" s="236"/>
      <c r="O46" s="243"/>
      <c r="P46" s="243"/>
      <c r="Q46" s="243"/>
      <c r="R46" s="243"/>
      <c r="S46" s="243"/>
      <c r="T46" s="243"/>
      <c r="U46" s="249"/>
      <c r="V46" s="249"/>
    </row>
    <row r="47" spans="1:25" x14ac:dyDescent="0.2">
      <c r="A47" s="3" t="s">
        <v>134</v>
      </c>
      <c r="C47" s="3"/>
      <c r="D47" s="3"/>
      <c r="E47" s="153"/>
      <c r="F47" s="236"/>
      <c r="G47" s="236"/>
      <c r="H47" s="236"/>
      <c r="I47" s="236"/>
      <c r="J47" s="236"/>
      <c r="K47" s="236"/>
      <c r="L47" s="236"/>
      <c r="M47" s="236"/>
      <c r="N47" s="236"/>
      <c r="O47" s="243"/>
      <c r="P47" s="243"/>
      <c r="Q47" s="243"/>
      <c r="R47" s="243"/>
      <c r="S47" s="243"/>
      <c r="T47" s="243"/>
      <c r="U47" s="249"/>
      <c r="V47" s="249"/>
    </row>
    <row r="48" spans="1:25" x14ac:dyDescent="0.2">
      <c r="C48" s="3"/>
      <c r="D48" s="3"/>
      <c r="E48" s="153"/>
      <c r="F48" s="236"/>
      <c r="G48" s="236"/>
      <c r="H48" s="236"/>
      <c r="I48" s="236"/>
      <c r="J48" s="236"/>
      <c r="K48" s="236"/>
      <c r="L48" s="236"/>
      <c r="M48" s="236"/>
      <c r="N48" s="236"/>
      <c r="O48" s="243"/>
      <c r="P48" s="243"/>
      <c r="Q48" s="243"/>
      <c r="R48" s="243"/>
      <c r="S48" s="243"/>
      <c r="T48" s="243"/>
      <c r="U48" s="249"/>
      <c r="V48" s="249"/>
    </row>
    <row r="49" spans="2:22" ht="13.5" x14ac:dyDescent="0.2">
      <c r="B49" s="703"/>
      <c r="C49" s="238"/>
      <c r="D49" s="604"/>
      <c r="E49" s="153"/>
      <c r="F49" s="203"/>
      <c r="G49" s="203"/>
      <c r="H49" s="203"/>
      <c r="I49" s="203"/>
      <c r="J49" s="203"/>
      <c r="K49" s="203"/>
      <c r="L49" s="203"/>
      <c r="M49" s="203"/>
      <c r="N49" s="203"/>
      <c r="O49" s="243"/>
      <c r="P49" s="243"/>
      <c r="Q49" s="243"/>
      <c r="R49" s="243"/>
      <c r="S49" s="243"/>
      <c r="T49" s="243"/>
      <c r="U49" s="249"/>
      <c r="V49" s="249"/>
    </row>
    <row r="50" spans="2:22" x14ac:dyDescent="0.2">
      <c r="B50" s="3"/>
      <c r="C50" s="238"/>
      <c r="D50" s="604"/>
      <c r="E50" s="153"/>
      <c r="F50" s="203"/>
      <c r="G50" s="203"/>
      <c r="H50" s="203"/>
      <c r="I50" s="203"/>
      <c r="J50" s="203"/>
      <c r="K50" s="203"/>
      <c r="L50" s="203"/>
      <c r="M50" s="203"/>
      <c r="N50" s="203"/>
      <c r="O50" s="243"/>
      <c r="P50" s="243"/>
      <c r="Q50" s="243"/>
      <c r="R50" s="243"/>
      <c r="S50" s="243"/>
      <c r="T50" s="243"/>
    </row>
    <row r="51" spans="2:22" x14ac:dyDescent="0.2">
      <c r="B51" s="3"/>
      <c r="C51" s="238"/>
      <c r="D51" s="604"/>
      <c r="E51" s="153"/>
      <c r="F51" s="203"/>
      <c r="G51" s="203"/>
      <c r="H51" s="203"/>
      <c r="I51" s="203"/>
      <c r="J51" s="203"/>
      <c r="K51" s="203"/>
      <c r="L51" s="203"/>
      <c r="M51" s="203"/>
      <c r="N51" s="203"/>
      <c r="O51" s="448"/>
      <c r="P51" s="448"/>
      <c r="Q51" s="448"/>
      <c r="R51" s="448"/>
      <c r="S51" s="448"/>
      <c r="T51" s="448"/>
      <c r="U51" s="249"/>
      <c r="V51" s="249"/>
    </row>
    <row r="52" spans="2:22" x14ac:dyDescent="0.2">
      <c r="B52" s="3"/>
      <c r="C52" s="238"/>
      <c r="D52" s="604"/>
      <c r="F52" s="605"/>
      <c r="G52" s="605"/>
      <c r="H52" s="605"/>
      <c r="I52" s="605"/>
      <c r="J52" s="605"/>
      <c r="K52" s="605"/>
      <c r="L52" s="605"/>
      <c r="M52" s="605"/>
      <c r="N52" s="605"/>
      <c r="O52" s="448"/>
      <c r="P52" s="448"/>
      <c r="Q52" s="448"/>
      <c r="R52" s="448"/>
      <c r="S52" s="448"/>
      <c r="T52" s="448"/>
    </row>
    <row r="53" spans="2:22" x14ac:dyDescent="0.2">
      <c r="B53" s="3"/>
      <c r="C53" s="238"/>
      <c r="D53" s="604"/>
      <c r="F53" s="605"/>
      <c r="G53" s="605"/>
      <c r="H53" s="605"/>
      <c r="I53" s="605"/>
      <c r="J53" s="605"/>
      <c r="K53" s="605"/>
      <c r="L53" s="605"/>
      <c r="M53" s="605"/>
      <c r="N53" s="605"/>
      <c r="O53" s="448"/>
      <c r="P53" s="448"/>
      <c r="Q53" s="448"/>
      <c r="R53" s="448"/>
      <c r="S53" s="448"/>
      <c r="T53" s="448"/>
    </row>
    <row r="54" spans="2:22" x14ac:dyDescent="0.2">
      <c r="B54" s="3"/>
      <c r="C54" s="238"/>
      <c r="D54" s="604"/>
      <c r="F54" s="605"/>
      <c r="G54" s="605"/>
      <c r="H54" s="605"/>
      <c r="I54" s="605"/>
      <c r="J54" s="605"/>
      <c r="K54" s="605"/>
      <c r="L54" s="605"/>
      <c r="M54" s="605"/>
      <c r="N54" s="605"/>
      <c r="O54" s="448"/>
      <c r="P54" s="448"/>
      <c r="Q54" s="448"/>
      <c r="R54" s="448"/>
      <c r="S54" s="448"/>
      <c r="T54" s="448"/>
    </row>
    <row r="55" spans="2:22" x14ac:dyDescent="0.2">
      <c r="B55" s="3"/>
      <c r="C55" s="238"/>
      <c r="D55" s="604"/>
      <c r="F55" s="605"/>
      <c r="G55" s="605"/>
      <c r="H55" s="605"/>
      <c r="I55" s="605"/>
      <c r="J55" s="605"/>
      <c r="K55" s="605"/>
      <c r="L55" s="605"/>
      <c r="M55" s="605"/>
      <c r="N55" s="605"/>
      <c r="O55" s="448"/>
      <c r="P55" s="448"/>
      <c r="Q55" s="448"/>
      <c r="R55" s="448"/>
      <c r="S55" s="448"/>
      <c r="T55" s="448"/>
    </row>
    <row r="56" spans="2:22" x14ac:dyDescent="0.2">
      <c r="B56" s="3"/>
      <c r="C56" s="238"/>
      <c r="D56" s="604"/>
    </row>
    <row r="57" spans="2:22" x14ac:dyDescent="0.2">
      <c r="B57" s="3"/>
      <c r="C57" s="238"/>
      <c r="D57" s="604"/>
    </row>
    <row r="58" spans="2:22" x14ac:dyDescent="0.2">
      <c r="B58" s="3"/>
      <c r="C58" s="238"/>
      <c r="D58" s="604"/>
    </row>
    <row r="59" spans="2:22" x14ac:dyDescent="0.2">
      <c r="B59" s="3"/>
      <c r="C59" s="602"/>
    </row>
    <row r="60" spans="2:22" x14ac:dyDescent="0.2">
      <c r="B60" s="3"/>
      <c r="C60" s="602"/>
    </row>
    <row r="61" spans="2:22" x14ac:dyDescent="0.2">
      <c r="B61" s="3"/>
      <c r="C61" s="238"/>
      <c r="D61" s="604"/>
    </row>
    <row r="62" spans="2:22" x14ac:dyDescent="0.2">
      <c r="B62" s="3"/>
      <c r="C62" s="238"/>
      <c r="D62" s="604"/>
    </row>
    <row r="63" spans="2:22" x14ac:dyDescent="0.2">
      <c r="B63" s="3"/>
      <c r="C63" s="238"/>
      <c r="D63" s="604"/>
    </row>
    <row r="64" spans="2:22" x14ac:dyDescent="0.2">
      <c r="B64" s="3"/>
      <c r="C64" s="238"/>
      <c r="D64" s="604"/>
    </row>
    <row r="65" spans="2:4" x14ac:dyDescent="0.2">
      <c r="B65" s="3"/>
      <c r="C65" s="238"/>
      <c r="D65" s="604"/>
    </row>
    <row r="66" spans="2:4" x14ac:dyDescent="0.2">
      <c r="B66" s="3"/>
      <c r="C66" s="238"/>
      <c r="D66" s="604"/>
    </row>
    <row r="67" spans="2:4" x14ac:dyDescent="0.2">
      <c r="B67" s="3"/>
      <c r="C67" s="238"/>
      <c r="D67" s="604"/>
    </row>
    <row r="68" spans="2:4" x14ac:dyDescent="0.2">
      <c r="B68" s="3"/>
      <c r="C68" s="238"/>
      <c r="D68" s="604"/>
    </row>
    <row r="69" spans="2:4" x14ac:dyDescent="0.2">
      <c r="B69" s="3"/>
      <c r="C69" s="238"/>
      <c r="D69" s="604"/>
    </row>
    <row r="70" spans="2:4" x14ac:dyDescent="0.2">
      <c r="B70" s="3"/>
      <c r="C70" s="238"/>
      <c r="D70" s="604"/>
    </row>
    <row r="71" spans="2:4" x14ac:dyDescent="0.2">
      <c r="B71" s="3"/>
      <c r="C71" s="602"/>
    </row>
    <row r="72" spans="2:4" x14ac:dyDescent="0.2">
      <c r="B72" s="3"/>
      <c r="C72" s="238"/>
      <c r="D72" s="604"/>
    </row>
    <row r="73" spans="2:4" x14ac:dyDescent="0.2">
      <c r="C73" s="602"/>
    </row>
  </sheetData>
  <customSheetViews>
    <customSheetView guid="{7967A62A-42A8-4164-97F2-219E68ACD666}" fitToPage="1" hiddenRows="1" hiddenColumns="1" topLeftCell="A10">
      <selection activeCell="F9" sqref="F9"/>
      <pageMargins left="0" right="0" top="0" bottom="0" header="0" footer="0"/>
      <printOptions horizontalCentered="1"/>
      <pageSetup scale="60" orientation="landscape" r:id="rId1"/>
      <headerFooter alignWithMargins="0">
        <oddFooter>&amp;L&amp;F&amp;CPage 13</oddFooter>
      </headerFooter>
    </customSheetView>
  </customSheetViews>
  <mergeCells count="2">
    <mergeCell ref="C11:D11"/>
    <mergeCell ref="C10:D10"/>
  </mergeCells>
  <phoneticPr fontId="14" type="noConversion"/>
  <conditionalFormatting sqref="A43:B43">
    <cfRule type="cellIs" dxfId="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4" orientation="landscape" r:id="rId2"/>
  <headerFooter scaleWithDoc="0">
    <oddHeader>&amp;L&amp;G</oddHeader>
    <oddFooter>&amp;C&amp;8&amp;P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1"/>
  <sheetViews>
    <sheetView zoomScale="80" zoomScaleNormal="80" workbookViewId="0">
      <selection activeCell="L24" sqref="L24"/>
    </sheetView>
  </sheetViews>
  <sheetFormatPr defaultRowHeight="12.75" x14ac:dyDescent="0.2"/>
  <cols>
    <col min="1" max="1" width="7.28515625" customWidth="1"/>
    <col min="2" max="2" width="101" customWidth="1"/>
    <col min="3" max="3" width="65.42578125" customWidth="1"/>
    <col min="4" max="4" width="13.42578125" customWidth="1"/>
    <col min="5" max="5" width="7.5703125" customWidth="1"/>
    <col min="6" max="6" width="1.85546875" customWidth="1"/>
    <col min="7" max="7" width="2.7109375" customWidth="1"/>
  </cols>
  <sheetData>
    <row r="1" spans="1:10" ht="15" x14ac:dyDescent="0.2">
      <c r="A1" s="794"/>
      <c r="B1" s="794"/>
      <c r="C1" s="794"/>
      <c r="D1" s="794"/>
      <c r="E1" s="794"/>
      <c r="F1" s="794"/>
    </row>
    <row r="2" spans="1:10" ht="15" x14ac:dyDescent="0.2">
      <c r="A2" s="794"/>
      <c r="B2" s="794"/>
      <c r="C2" s="794"/>
      <c r="D2" s="794"/>
      <c r="E2" s="794"/>
      <c r="F2" s="794"/>
    </row>
    <row r="3" spans="1:10" ht="15" x14ac:dyDescent="0.2">
      <c r="A3" s="794"/>
      <c r="B3" s="794"/>
      <c r="C3" s="794"/>
      <c r="D3" s="794"/>
      <c r="E3" s="794"/>
      <c r="F3" s="794"/>
    </row>
    <row r="4" spans="1:10" ht="21" customHeight="1" x14ac:dyDescent="0.2">
      <c r="A4" s="794"/>
      <c r="B4" s="794"/>
      <c r="C4" s="794"/>
      <c r="D4" s="794"/>
      <c r="E4" s="794"/>
      <c r="F4" s="794"/>
    </row>
    <row r="5" spans="1:10" ht="15" x14ac:dyDescent="0.2">
      <c r="A5" s="139"/>
      <c r="B5" s="31" t="s">
        <v>60</v>
      </c>
      <c r="C5" s="32"/>
      <c r="D5" s="32"/>
      <c r="E5" s="33"/>
      <c r="F5" s="139"/>
    </row>
    <row r="6" spans="1:10" ht="16.5" customHeight="1" x14ac:dyDescent="0.2">
      <c r="A6" s="139"/>
      <c r="B6" s="415"/>
      <c r="C6" s="795"/>
      <c r="D6" s="796" t="s">
        <v>61</v>
      </c>
      <c r="E6" s="797"/>
      <c r="F6" s="139"/>
    </row>
    <row r="7" spans="1:10" ht="16.5" customHeight="1" x14ac:dyDescent="0.2">
      <c r="A7" s="139"/>
      <c r="B7" s="418" t="s">
        <v>62</v>
      </c>
      <c r="C7" s="139"/>
      <c r="D7" s="798">
        <v>1</v>
      </c>
      <c r="E7" s="417"/>
      <c r="F7" s="139"/>
    </row>
    <row r="8" spans="1:10" ht="16.5" customHeight="1" x14ac:dyDescent="0.2">
      <c r="A8" s="139"/>
      <c r="B8" s="908" t="s">
        <v>63</v>
      </c>
      <c r="C8" s="909"/>
      <c r="D8" s="798">
        <v>2</v>
      </c>
      <c r="E8" s="417"/>
      <c r="F8" s="139"/>
    </row>
    <row r="9" spans="1:10" ht="16.5" customHeight="1" x14ac:dyDescent="0.2">
      <c r="A9" s="139"/>
      <c r="B9" s="908" t="s">
        <v>64</v>
      </c>
      <c r="C9" s="909"/>
      <c r="D9" s="798">
        <v>3</v>
      </c>
      <c r="E9" s="417"/>
      <c r="F9" s="139"/>
    </row>
    <row r="10" spans="1:10" ht="16.5" customHeight="1" x14ac:dyDescent="0.2">
      <c r="A10" s="139"/>
      <c r="B10" s="418" t="s">
        <v>371</v>
      </c>
      <c r="C10" s="139"/>
      <c r="D10" s="798">
        <v>4</v>
      </c>
      <c r="E10" s="417"/>
      <c r="F10" s="139"/>
    </row>
    <row r="11" spans="1:10" ht="16.5" customHeight="1" x14ac:dyDescent="0.2">
      <c r="A11" s="139"/>
      <c r="B11" s="908" t="s">
        <v>65</v>
      </c>
      <c r="C11" s="909"/>
      <c r="D11" s="798">
        <v>5</v>
      </c>
      <c r="E11" s="417"/>
      <c r="F11" s="139"/>
    </row>
    <row r="12" spans="1:10" ht="16.5" customHeight="1" x14ac:dyDescent="0.2">
      <c r="A12" s="139"/>
      <c r="B12" s="138" t="s">
        <v>66</v>
      </c>
      <c r="C12" s="799"/>
      <c r="D12" s="798">
        <v>6</v>
      </c>
      <c r="E12" s="417"/>
      <c r="F12" s="139"/>
    </row>
    <row r="13" spans="1:10" ht="16.5" customHeight="1" x14ac:dyDescent="0.2">
      <c r="A13" s="139"/>
      <c r="B13" s="903" t="s">
        <v>67</v>
      </c>
      <c r="C13" s="904"/>
      <c r="D13" s="798">
        <v>7</v>
      </c>
      <c r="E13" s="417"/>
      <c r="F13" s="139"/>
    </row>
    <row r="14" spans="1:10" ht="16.5" customHeight="1" x14ac:dyDescent="0.2">
      <c r="A14" s="139"/>
      <c r="B14" s="138" t="s">
        <v>68</v>
      </c>
      <c r="D14" s="798">
        <v>8</v>
      </c>
      <c r="E14" s="417"/>
      <c r="F14" s="139"/>
    </row>
    <row r="15" spans="1:10" ht="16.5" customHeight="1" x14ac:dyDescent="0.2">
      <c r="A15" s="139"/>
      <c r="B15" s="138" t="s">
        <v>69</v>
      </c>
      <c r="D15" s="798">
        <v>9</v>
      </c>
      <c r="E15" s="417"/>
      <c r="F15" s="139"/>
    </row>
    <row r="16" spans="1:10" ht="16.5" customHeight="1" x14ac:dyDescent="0.2">
      <c r="A16" s="139"/>
      <c r="B16" s="138" t="s">
        <v>380</v>
      </c>
      <c r="D16" s="798">
        <v>10</v>
      </c>
      <c r="E16" s="417"/>
      <c r="F16" s="139"/>
      <c r="J16" s="313"/>
    </row>
    <row r="17" spans="1:10" ht="16.5" customHeight="1" x14ac:dyDescent="0.2">
      <c r="A17" s="139"/>
      <c r="B17" s="138" t="s">
        <v>70</v>
      </c>
      <c r="D17" s="798">
        <v>11</v>
      </c>
      <c r="E17" s="417"/>
      <c r="F17" s="139"/>
      <c r="J17" s="313"/>
    </row>
    <row r="18" spans="1:10" ht="16.5" customHeight="1" x14ac:dyDescent="0.2">
      <c r="A18" s="139"/>
      <c r="B18" s="903" t="s">
        <v>71</v>
      </c>
      <c r="C18" s="904"/>
      <c r="D18" s="798">
        <v>12</v>
      </c>
      <c r="E18" s="417"/>
      <c r="F18" s="139"/>
      <c r="J18" s="313"/>
    </row>
    <row r="19" spans="1:10" ht="16.5" customHeight="1" x14ac:dyDescent="0.2">
      <c r="A19" s="139"/>
      <c r="B19" s="903" t="s">
        <v>72</v>
      </c>
      <c r="C19" s="904"/>
      <c r="D19" s="798">
        <v>13</v>
      </c>
      <c r="E19" s="417"/>
      <c r="F19" s="139"/>
    </row>
    <row r="20" spans="1:10" ht="16.5" customHeight="1" x14ac:dyDescent="0.2">
      <c r="A20" s="139"/>
      <c r="B20" s="138" t="s">
        <v>73</v>
      </c>
      <c r="C20" s="137"/>
      <c r="D20" s="798">
        <v>14</v>
      </c>
      <c r="E20" s="417"/>
      <c r="F20" s="139"/>
    </row>
    <row r="21" spans="1:10" ht="16.5" customHeight="1" x14ac:dyDescent="0.2">
      <c r="A21" s="139"/>
      <c r="B21" s="138" t="s">
        <v>74</v>
      </c>
      <c r="C21" s="137"/>
      <c r="D21" s="798">
        <v>15</v>
      </c>
      <c r="E21" s="417"/>
      <c r="F21" s="139"/>
    </row>
    <row r="22" spans="1:10" ht="16.5" customHeight="1" x14ac:dyDescent="0.2">
      <c r="A22" s="139"/>
      <c r="B22" s="793" t="s">
        <v>75</v>
      </c>
      <c r="C22" s="137"/>
      <c r="D22" s="798">
        <v>16</v>
      </c>
      <c r="E22" s="417"/>
      <c r="F22" s="139"/>
    </row>
    <row r="23" spans="1:10" ht="16.5" customHeight="1" x14ac:dyDescent="0.2">
      <c r="A23" s="139"/>
      <c r="B23" s="903" t="s">
        <v>76</v>
      </c>
      <c r="C23" s="904"/>
      <c r="D23" s="798">
        <v>17</v>
      </c>
      <c r="E23" s="417"/>
      <c r="F23" s="139"/>
    </row>
    <row r="24" spans="1:10" ht="16.5" customHeight="1" x14ac:dyDescent="0.2">
      <c r="A24" s="139"/>
      <c r="B24" s="903" t="s">
        <v>77</v>
      </c>
      <c r="C24" s="904"/>
      <c r="D24" s="798">
        <v>18</v>
      </c>
      <c r="E24" s="417"/>
      <c r="F24" s="139"/>
    </row>
    <row r="25" spans="1:10" ht="15" customHeight="1" x14ac:dyDescent="0.2">
      <c r="A25" s="139"/>
      <c r="B25" s="905" t="s">
        <v>78</v>
      </c>
      <c r="C25" s="906"/>
      <c r="D25" s="881" t="s">
        <v>79</v>
      </c>
      <c r="E25" s="800"/>
      <c r="F25" s="139"/>
    </row>
    <row r="26" spans="1:10" x14ac:dyDescent="0.2">
      <c r="A26" s="139"/>
      <c r="B26" s="139"/>
      <c r="C26" s="139"/>
      <c r="D26" s="139"/>
      <c r="E26" s="139"/>
      <c r="F26" s="139"/>
    </row>
    <row r="27" spans="1:10" x14ac:dyDescent="0.2">
      <c r="A27" s="139"/>
      <c r="B27" s="139"/>
      <c r="C27" s="139"/>
      <c r="D27" s="139"/>
      <c r="E27" s="139"/>
      <c r="F27" s="139"/>
    </row>
    <row r="28" spans="1:10" ht="15.75" customHeight="1" x14ac:dyDescent="0.2">
      <c r="A28" s="34" t="s">
        <v>80</v>
      </c>
      <c r="B28" s="34"/>
      <c r="C28" s="34"/>
      <c r="D28" s="35"/>
      <c r="E28" s="35"/>
      <c r="F28" s="35"/>
    </row>
    <row r="29" spans="1:10" ht="28.5" customHeight="1" x14ac:dyDescent="0.2">
      <c r="A29" s="907" t="s">
        <v>378</v>
      </c>
      <c r="B29" s="907"/>
      <c r="C29" s="907"/>
      <c r="D29" s="907"/>
      <c r="E29" s="907"/>
      <c r="F29" s="907"/>
    </row>
    <row r="30" spans="1:10" ht="12.75" customHeight="1" x14ac:dyDescent="0.2">
      <c r="A30" s="445"/>
      <c r="B30" s="445"/>
      <c r="C30" s="77"/>
      <c r="D30" s="77"/>
      <c r="E30" s="77"/>
      <c r="F30" s="77"/>
    </row>
    <row r="31" spans="1:10" ht="57" customHeight="1" x14ac:dyDescent="0.2">
      <c r="A31" s="907" t="s">
        <v>390</v>
      </c>
      <c r="B31" s="907"/>
      <c r="C31" s="907"/>
      <c r="D31" s="907"/>
      <c r="E31" s="907"/>
      <c r="F31" s="907"/>
    </row>
    <row r="32" spans="1:10" ht="26.25" customHeight="1" x14ac:dyDescent="0.2">
      <c r="A32" s="445"/>
      <c r="B32" s="445"/>
      <c r="C32" s="445"/>
      <c r="D32" s="445"/>
      <c r="E32" s="445"/>
      <c r="F32" s="445"/>
    </row>
    <row r="33" spans="1:50" ht="14.25" x14ac:dyDescent="0.2">
      <c r="A33" s="34" t="s">
        <v>81</v>
      </c>
      <c r="B33" s="34"/>
      <c r="C33" s="34"/>
      <c r="D33" s="35"/>
      <c r="E33" s="35"/>
      <c r="F33" s="35"/>
    </row>
    <row r="34" spans="1:50" x14ac:dyDescent="0.2">
      <c r="A34" s="901" t="s">
        <v>82</v>
      </c>
      <c r="B34" s="901"/>
      <c r="C34" s="902"/>
      <c r="D34" s="902"/>
      <c r="E34" s="902"/>
      <c r="F34" s="902"/>
    </row>
    <row r="37" spans="1:50" x14ac:dyDescent="0.2">
      <c r="AX37" t="s">
        <v>11</v>
      </c>
    </row>
    <row r="47" spans="1:50" ht="14.25" x14ac:dyDescent="0.2">
      <c r="B47" s="35"/>
    </row>
    <row r="75" spans="49:49" x14ac:dyDescent="0.2">
      <c r="AW75" s="74"/>
    </row>
    <row r="76" spans="49:49" x14ac:dyDescent="0.2">
      <c r="AW76" s="74"/>
    </row>
    <row r="91" spans="50:63" x14ac:dyDescent="0.2">
      <c r="AX91" s="748"/>
      <c r="AY91" s="748"/>
      <c r="AZ91" s="748"/>
      <c r="BA91" s="748"/>
      <c r="BB91" s="748"/>
      <c r="BC91" s="748"/>
      <c r="BD91" s="748"/>
      <c r="BE91" s="748"/>
      <c r="BF91" s="748"/>
      <c r="BG91" s="748"/>
      <c r="BH91" s="748"/>
      <c r="BI91" s="748"/>
      <c r="BJ91" s="748"/>
      <c r="BK91" s="619"/>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2">
    <mergeCell ref="B19:C19"/>
    <mergeCell ref="B8:C8"/>
    <mergeCell ref="B9:C9"/>
    <mergeCell ref="B13:C13"/>
    <mergeCell ref="A29:F29"/>
    <mergeCell ref="B18:C18"/>
    <mergeCell ref="B11:C11"/>
    <mergeCell ref="A34:F34"/>
    <mergeCell ref="B23:C23"/>
    <mergeCell ref="B24:C24"/>
    <mergeCell ref="B25:C25"/>
    <mergeCell ref="A31:F31"/>
  </mergeCells>
  <phoneticPr fontId="14" type="noConversion"/>
  <printOptions horizontalCentered="1" verticalCentered="1"/>
  <pageMargins left="0.31496062992126" right="0.31496062992126" top="0.31496062992126" bottom="0.31496062992126" header="7.8740157480315001E-2" footer="7.8740157480315001E-2"/>
  <pageSetup paperSize="5" scale="85" orientation="landscape" r:id="rId2"/>
  <headerFooter scaleWithDoc="0">
    <oddHeader>&amp;L&amp;G</oddHeader>
  </headerFooter>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AA63"/>
  <sheetViews>
    <sheetView topLeftCell="A15" zoomScaleNormal="100" workbookViewId="0">
      <selection activeCell="L24" sqref="L24"/>
    </sheetView>
  </sheetViews>
  <sheetFormatPr defaultColWidth="9.140625" defaultRowHeight="12.75" x14ac:dyDescent="0.2"/>
  <cols>
    <col min="1" max="1" width="2.7109375" customWidth="1"/>
    <col min="2" max="2" width="55.140625" customWidth="1"/>
    <col min="3" max="4" width="10.7109375" style="448" customWidth="1"/>
    <col min="5" max="5" width="2.85546875" style="249" customWidth="1"/>
    <col min="6" max="14" width="10.7109375" style="249" customWidth="1"/>
    <col min="15" max="15" width="2" style="345" bestFit="1" customWidth="1"/>
    <col min="16" max="20" width="11.5703125" style="345" customWidth="1"/>
    <col min="21" max="21" width="1.5703125" style="345" customWidth="1"/>
    <col min="22" max="22" width="9.140625" style="345"/>
    <col min="23" max="16384" width="9.140625" style="209"/>
  </cols>
  <sheetData>
    <row r="1" spans="1:27" x14ac:dyDescent="0.2">
      <c r="C1"/>
      <c r="D1"/>
      <c r="E1" s="151"/>
      <c r="F1" s="151"/>
      <c r="G1" s="151"/>
      <c r="H1" s="151"/>
      <c r="I1" s="151"/>
      <c r="J1" s="151"/>
      <c r="K1" s="151"/>
      <c r="L1" s="151"/>
      <c r="M1" s="151"/>
      <c r="N1" s="151"/>
      <c r="O1"/>
      <c r="P1"/>
      <c r="Q1"/>
      <c r="R1"/>
      <c r="S1"/>
      <c r="T1"/>
      <c r="U1"/>
    </row>
    <row r="2" spans="1:27" x14ac:dyDescent="0.2">
      <c r="C2"/>
      <c r="D2"/>
      <c r="E2" s="151"/>
      <c r="F2" s="151"/>
      <c r="G2" s="151"/>
      <c r="H2" s="151"/>
      <c r="I2" s="151"/>
      <c r="J2" s="151"/>
      <c r="K2" s="151"/>
      <c r="L2" s="151"/>
      <c r="M2" s="151"/>
      <c r="N2" s="151"/>
      <c r="O2"/>
      <c r="P2"/>
      <c r="Q2"/>
      <c r="R2"/>
      <c r="S2"/>
      <c r="T2"/>
      <c r="U2"/>
    </row>
    <row r="3" spans="1:27" x14ac:dyDescent="0.2">
      <c r="C3"/>
      <c r="D3"/>
      <c r="E3" s="151"/>
      <c r="F3" s="151"/>
      <c r="G3" s="151"/>
      <c r="H3" s="151"/>
      <c r="I3" s="151"/>
      <c r="J3" s="151"/>
      <c r="K3" s="151"/>
      <c r="L3" s="151"/>
      <c r="M3" s="151"/>
      <c r="N3" s="151"/>
      <c r="O3"/>
      <c r="P3"/>
      <c r="Q3"/>
      <c r="R3"/>
      <c r="S3"/>
      <c r="T3"/>
      <c r="U3"/>
    </row>
    <row r="4" spans="1:27" x14ac:dyDescent="0.2">
      <c r="C4"/>
      <c r="D4"/>
      <c r="E4" s="151"/>
      <c r="F4" s="151"/>
      <c r="G4" s="151"/>
      <c r="H4" s="151"/>
      <c r="I4" s="151"/>
      <c r="J4" s="151"/>
      <c r="K4" s="151"/>
      <c r="L4" s="151"/>
      <c r="M4" s="151"/>
      <c r="N4" s="151"/>
      <c r="O4"/>
      <c r="P4"/>
      <c r="Q4"/>
      <c r="R4"/>
      <c r="S4"/>
      <c r="T4"/>
      <c r="U4"/>
    </row>
    <row r="5" spans="1:27" x14ac:dyDescent="0.2">
      <c r="C5"/>
      <c r="D5"/>
      <c r="E5" s="151"/>
      <c r="F5" s="151"/>
      <c r="G5" s="151"/>
      <c r="H5" s="151"/>
      <c r="I5" s="151"/>
      <c r="J5" s="151"/>
      <c r="K5" s="151"/>
      <c r="L5" s="151"/>
      <c r="M5" s="151"/>
      <c r="N5" s="151"/>
      <c r="O5"/>
      <c r="P5"/>
      <c r="Q5"/>
      <c r="R5"/>
      <c r="S5"/>
      <c r="T5"/>
      <c r="U5"/>
    </row>
    <row r="6" spans="1:27" ht="15" x14ac:dyDescent="0.2">
      <c r="A6" s="175" t="s">
        <v>77</v>
      </c>
      <c r="C6"/>
      <c r="D6"/>
      <c r="E6" s="151"/>
      <c r="F6" s="151"/>
      <c r="G6" s="151"/>
      <c r="H6" s="151"/>
      <c r="I6" s="151"/>
      <c r="J6" s="151"/>
      <c r="K6" s="151"/>
      <c r="L6" s="151"/>
      <c r="M6" s="151"/>
      <c r="N6" s="151"/>
      <c r="O6"/>
      <c r="P6"/>
      <c r="Q6"/>
      <c r="R6"/>
      <c r="S6"/>
      <c r="T6"/>
      <c r="U6"/>
    </row>
    <row r="7" spans="1:27" x14ac:dyDescent="0.2">
      <c r="C7"/>
      <c r="D7"/>
      <c r="E7" s="151"/>
      <c r="F7" s="151"/>
      <c r="G7" s="151"/>
      <c r="H7" s="151"/>
      <c r="I7" s="151"/>
      <c r="J7" s="151"/>
      <c r="K7" s="151"/>
      <c r="L7" s="151"/>
      <c r="M7" s="151"/>
      <c r="N7" s="151"/>
      <c r="O7"/>
      <c r="P7"/>
      <c r="Q7"/>
      <c r="R7"/>
      <c r="S7"/>
      <c r="T7"/>
      <c r="U7"/>
    </row>
    <row r="8" spans="1:27" x14ac:dyDescent="0.2">
      <c r="A8" s="2"/>
      <c r="B8" s="3"/>
      <c r="C8" s="916" t="s">
        <v>375</v>
      </c>
      <c r="D8" s="917"/>
      <c r="E8" s="154"/>
      <c r="F8" s="362"/>
      <c r="G8" s="362"/>
      <c r="H8" s="362"/>
      <c r="I8" s="362"/>
      <c r="J8" s="362"/>
      <c r="K8" s="362"/>
      <c r="L8" s="362"/>
      <c r="M8" s="362"/>
      <c r="N8" s="362"/>
      <c r="O8" s="59"/>
      <c r="P8" s="21"/>
      <c r="Q8" s="21"/>
      <c r="R8" s="21"/>
      <c r="S8" s="21"/>
      <c r="T8" s="21"/>
      <c r="U8" s="17"/>
    </row>
    <row r="9" spans="1:27" x14ac:dyDescent="0.2">
      <c r="A9" s="2" t="s">
        <v>13</v>
      </c>
      <c r="B9" s="3"/>
      <c r="C9" s="912" t="s">
        <v>15</v>
      </c>
      <c r="D9" s="913"/>
      <c r="E9" s="323"/>
      <c r="F9" s="357" t="s">
        <v>331</v>
      </c>
      <c r="G9" s="357" t="s">
        <v>330</v>
      </c>
      <c r="H9" s="357" t="s">
        <v>329</v>
      </c>
      <c r="I9" s="357" t="s">
        <v>85</v>
      </c>
      <c r="J9" s="357" t="s">
        <v>86</v>
      </c>
      <c r="K9" s="357" t="s">
        <v>87</v>
      </c>
      <c r="L9" s="357" t="s">
        <v>88</v>
      </c>
      <c r="M9" s="357" t="s">
        <v>89</v>
      </c>
      <c r="N9" s="357" t="s">
        <v>90</v>
      </c>
      <c r="O9" s="83"/>
      <c r="P9" s="56" t="s">
        <v>332</v>
      </c>
      <c r="Q9" s="56" t="s">
        <v>91</v>
      </c>
      <c r="R9" s="56" t="s">
        <v>92</v>
      </c>
      <c r="S9" s="56" t="s">
        <v>93</v>
      </c>
      <c r="T9" s="59" t="s">
        <v>94</v>
      </c>
      <c r="U9" s="17"/>
      <c r="V9" s="257"/>
      <c r="W9" s="249"/>
      <c r="X9" s="249"/>
      <c r="Y9" s="249"/>
      <c r="Z9" s="249"/>
      <c r="AA9" s="249"/>
    </row>
    <row r="10" spans="1:27" x14ac:dyDescent="0.2">
      <c r="A10" s="37"/>
      <c r="B10" s="4"/>
      <c r="C10" s="50"/>
      <c r="D10" s="44"/>
      <c r="E10" s="164"/>
      <c r="F10" s="368"/>
      <c r="G10" s="368"/>
      <c r="H10" s="368"/>
      <c r="I10" s="368"/>
      <c r="J10" s="368"/>
      <c r="K10" s="368"/>
      <c r="L10" s="368"/>
      <c r="M10" s="368"/>
      <c r="N10" s="368"/>
      <c r="O10" s="22"/>
      <c r="P10" s="49"/>
      <c r="Q10" s="49"/>
      <c r="R10" s="49"/>
      <c r="S10" s="49"/>
      <c r="T10" s="49"/>
      <c r="U10" s="17"/>
      <c r="V10" s="257"/>
      <c r="W10" s="249"/>
      <c r="X10" s="249"/>
      <c r="Y10" s="249"/>
    </row>
    <row r="11" spans="1:27" x14ac:dyDescent="0.2">
      <c r="A11" s="4" t="s">
        <v>279</v>
      </c>
      <c r="B11" s="4"/>
      <c r="C11" s="315"/>
      <c r="D11" s="185"/>
      <c r="E11" s="163"/>
      <c r="F11" s="629"/>
      <c r="G11" s="629"/>
      <c r="H11" s="629"/>
      <c r="I11" s="629"/>
      <c r="J11" s="629"/>
      <c r="K11" s="629"/>
      <c r="L11" s="629"/>
      <c r="M11" s="629"/>
      <c r="N11" s="629"/>
      <c r="O11" s="52"/>
      <c r="P11" s="258"/>
      <c r="Q11" s="258"/>
      <c r="R11" s="258"/>
      <c r="S11" s="258"/>
      <c r="T11" s="258"/>
      <c r="U11"/>
      <c r="V11" s="257"/>
      <c r="W11" s="249"/>
      <c r="X11" s="249"/>
      <c r="Y11" s="249"/>
    </row>
    <row r="12" spans="1:27" ht="13.5" x14ac:dyDescent="0.2">
      <c r="A12" s="3"/>
      <c r="B12" s="3" t="s">
        <v>347</v>
      </c>
      <c r="C12" s="261">
        <v>-57</v>
      </c>
      <c r="D12" s="185">
        <v>-0.24782608695652175</v>
      </c>
      <c r="E12" s="163"/>
      <c r="F12" s="513">
        <v>173</v>
      </c>
      <c r="G12" s="513">
        <v>173</v>
      </c>
      <c r="H12" s="513">
        <v>177</v>
      </c>
      <c r="I12" s="513">
        <v>219</v>
      </c>
      <c r="J12" s="513">
        <v>230</v>
      </c>
      <c r="K12" s="513">
        <v>229</v>
      </c>
      <c r="L12" s="513">
        <v>236</v>
      </c>
      <c r="M12" s="513">
        <v>236</v>
      </c>
      <c r="N12" s="513">
        <v>235</v>
      </c>
      <c r="O12" s="259"/>
      <c r="P12" s="258">
        <v>173</v>
      </c>
      <c r="Q12" s="258">
        <v>230</v>
      </c>
      <c r="R12" s="258">
        <v>235</v>
      </c>
      <c r="S12" s="258">
        <v>233</v>
      </c>
      <c r="T12" s="258">
        <v>228</v>
      </c>
      <c r="U12" s="3"/>
      <c r="Y12" s="249"/>
    </row>
    <row r="13" spans="1:27" x14ac:dyDescent="0.2">
      <c r="A13" s="3"/>
      <c r="B13" s="3" t="s">
        <v>170</v>
      </c>
      <c r="C13" s="261">
        <v>37</v>
      </c>
      <c r="D13" s="185">
        <v>7.4148296593186377E-2</v>
      </c>
      <c r="E13" s="163"/>
      <c r="F13" s="513">
        <v>536</v>
      </c>
      <c r="G13" s="513">
        <v>532</v>
      </c>
      <c r="H13" s="513">
        <v>526</v>
      </c>
      <c r="I13" s="513">
        <v>523</v>
      </c>
      <c r="J13" s="513">
        <v>499</v>
      </c>
      <c r="K13" s="513">
        <v>498</v>
      </c>
      <c r="L13" s="513">
        <v>506</v>
      </c>
      <c r="M13" s="513">
        <v>497</v>
      </c>
      <c r="N13" s="513">
        <v>489</v>
      </c>
      <c r="O13" s="259"/>
      <c r="P13" s="258">
        <v>536</v>
      </c>
      <c r="Q13" s="258">
        <v>499</v>
      </c>
      <c r="R13" s="258">
        <v>489</v>
      </c>
      <c r="S13" s="258">
        <v>454</v>
      </c>
      <c r="T13" s="258">
        <v>432</v>
      </c>
      <c r="U13" s="3"/>
      <c r="Y13" s="249"/>
    </row>
    <row r="14" spans="1:27" ht="13.5" x14ac:dyDescent="0.2">
      <c r="A14" s="3"/>
      <c r="B14" s="3" t="s">
        <v>348</v>
      </c>
      <c r="C14" s="261">
        <v>-24</v>
      </c>
      <c r="D14" s="185">
        <v>-5.0847457627118647E-2</v>
      </c>
      <c r="E14" s="163"/>
      <c r="F14" s="513">
        <v>448</v>
      </c>
      <c r="G14" s="513">
        <v>456</v>
      </c>
      <c r="H14" s="513">
        <v>455</v>
      </c>
      <c r="I14" s="513">
        <v>468</v>
      </c>
      <c r="J14" s="513">
        <v>472</v>
      </c>
      <c r="K14" s="513">
        <v>485</v>
      </c>
      <c r="L14" s="513">
        <v>468</v>
      </c>
      <c r="M14" s="513">
        <v>465</v>
      </c>
      <c r="N14" s="513">
        <v>448</v>
      </c>
      <c r="O14" s="259"/>
      <c r="P14" s="258">
        <v>448</v>
      </c>
      <c r="Q14" s="258">
        <v>472</v>
      </c>
      <c r="R14" s="258">
        <v>448</v>
      </c>
      <c r="S14" s="258">
        <v>403</v>
      </c>
      <c r="T14" s="258">
        <v>368</v>
      </c>
      <c r="U14" s="3"/>
      <c r="Y14" s="249"/>
    </row>
    <row r="15" spans="1:27" x14ac:dyDescent="0.2">
      <c r="A15" s="3"/>
      <c r="B15" s="3" t="s">
        <v>171</v>
      </c>
      <c r="C15" s="261">
        <v>-44</v>
      </c>
      <c r="D15" s="185">
        <v>-3.6636136552872609E-2</v>
      </c>
      <c r="E15" s="163"/>
      <c r="F15" s="513">
        <v>1157</v>
      </c>
      <c r="G15" s="513">
        <v>1161</v>
      </c>
      <c r="H15" s="513">
        <v>1158</v>
      </c>
      <c r="I15" s="513">
        <v>1210</v>
      </c>
      <c r="J15" s="513">
        <v>1201</v>
      </c>
      <c r="K15" s="513">
        <v>1212</v>
      </c>
      <c r="L15" s="513">
        <v>1210</v>
      </c>
      <c r="M15" s="513">
        <v>1198</v>
      </c>
      <c r="N15" s="513">
        <v>1172</v>
      </c>
      <c r="O15" s="259"/>
      <c r="P15" s="513">
        <v>1157</v>
      </c>
      <c r="Q15" s="513">
        <v>1201</v>
      </c>
      <c r="R15" s="513">
        <v>1172</v>
      </c>
      <c r="S15" s="513">
        <v>1090</v>
      </c>
      <c r="T15" s="673">
        <v>1028</v>
      </c>
      <c r="U15" s="3"/>
      <c r="Y15" s="249"/>
    </row>
    <row r="16" spans="1:27" x14ac:dyDescent="0.2">
      <c r="A16" s="3"/>
      <c r="B16" s="3"/>
      <c r="C16" s="261"/>
      <c r="D16" s="615"/>
      <c r="E16" s="163"/>
      <c r="F16" s="513"/>
      <c r="G16" s="513"/>
      <c r="H16" s="513"/>
      <c r="I16" s="513"/>
      <c r="J16" s="513"/>
      <c r="K16" s="513"/>
      <c r="L16" s="513"/>
      <c r="M16" s="513"/>
      <c r="N16" s="513"/>
      <c r="O16" s="259"/>
      <c r="P16" s="258"/>
      <c r="Q16" s="258"/>
      <c r="R16" s="258"/>
      <c r="S16" s="258"/>
      <c r="T16" s="258"/>
      <c r="U16" s="3"/>
      <c r="Y16" s="249"/>
    </row>
    <row r="17" spans="1:25" x14ac:dyDescent="0.2">
      <c r="A17" s="958" t="s">
        <v>280</v>
      </c>
      <c r="B17" s="959"/>
      <c r="C17" s="261"/>
      <c r="D17" s="615"/>
      <c r="E17" s="163"/>
      <c r="F17" s="513"/>
      <c r="G17" s="513"/>
      <c r="H17" s="513"/>
      <c r="I17" s="513"/>
      <c r="J17" s="513"/>
      <c r="K17" s="513"/>
      <c r="L17" s="513"/>
      <c r="M17" s="513"/>
      <c r="N17" s="513"/>
      <c r="O17" s="53"/>
      <c r="P17" s="258"/>
      <c r="Q17" s="258"/>
      <c r="R17" s="258"/>
      <c r="S17" s="258"/>
      <c r="T17" s="258"/>
      <c r="U17" s="3"/>
      <c r="Y17" s="249"/>
    </row>
    <row r="18" spans="1:25" x14ac:dyDescent="0.2">
      <c r="A18" s="3"/>
      <c r="B18" s="3" t="s">
        <v>169</v>
      </c>
      <c r="C18" s="261">
        <v>-14</v>
      </c>
      <c r="D18" s="185">
        <v>-7.7777777777777779E-2</v>
      </c>
      <c r="E18" s="163"/>
      <c r="F18" s="513">
        <v>166</v>
      </c>
      <c r="G18" s="513">
        <v>164</v>
      </c>
      <c r="H18" s="513">
        <v>169</v>
      </c>
      <c r="I18" s="513">
        <v>167</v>
      </c>
      <c r="J18" s="513">
        <v>180</v>
      </c>
      <c r="K18" s="513">
        <v>182</v>
      </c>
      <c r="L18" s="513">
        <v>182</v>
      </c>
      <c r="M18" s="513">
        <v>143</v>
      </c>
      <c r="N18" s="513">
        <v>143</v>
      </c>
      <c r="O18" s="53"/>
      <c r="P18" s="258">
        <v>166</v>
      </c>
      <c r="Q18" s="258">
        <v>180</v>
      </c>
      <c r="R18" s="258">
        <v>143</v>
      </c>
      <c r="S18" s="258">
        <v>131</v>
      </c>
      <c r="T18" s="258">
        <v>136</v>
      </c>
      <c r="U18" s="3"/>
      <c r="Y18" s="249"/>
    </row>
    <row r="19" spans="1:25" x14ac:dyDescent="0.2">
      <c r="A19" s="3"/>
      <c r="B19" s="3" t="s">
        <v>170</v>
      </c>
      <c r="C19" s="261">
        <v>14</v>
      </c>
      <c r="D19" s="185">
        <v>1.8995929443690638E-2</v>
      </c>
      <c r="E19" s="163"/>
      <c r="F19" s="513">
        <v>751</v>
      </c>
      <c r="G19" s="513">
        <v>741</v>
      </c>
      <c r="H19" s="513">
        <v>731</v>
      </c>
      <c r="I19" s="513">
        <v>733</v>
      </c>
      <c r="J19" s="513">
        <v>737</v>
      </c>
      <c r="K19" s="513">
        <v>737</v>
      </c>
      <c r="L19" s="513">
        <v>730</v>
      </c>
      <c r="M19" s="513">
        <v>588</v>
      </c>
      <c r="N19" s="513">
        <v>581</v>
      </c>
      <c r="O19" s="53"/>
      <c r="P19" s="258">
        <v>751</v>
      </c>
      <c r="Q19" s="258">
        <v>737</v>
      </c>
      <c r="R19" s="258">
        <v>581</v>
      </c>
      <c r="S19" s="258">
        <v>528</v>
      </c>
      <c r="T19" s="258">
        <v>548</v>
      </c>
      <c r="U19" s="3"/>
      <c r="Y19" s="249"/>
    </row>
    <row r="20" spans="1:25" x14ac:dyDescent="0.2">
      <c r="A20" s="3"/>
      <c r="B20" s="3"/>
      <c r="C20" s="261"/>
      <c r="D20" s="615"/>
      <c r="E20" s="163"/>
      <c r="F20" s="513"/>
      <c r="G20" s="513"/>
      <c r="H20" s="513"/>
      <c r="I20" s="513"/>
      <c r="J20" s="513"/>
      <c r="K20" s="513"/>
      <c r="L20" s="513"/>
      <c r="M20" s="513"/>
      <c r="N20" s="513"/>
      <c r="O20" s="53"/>
      <c r="P20" s="258"/>
      <c r="Q20" s="258"/>
      <c r="R20" s="258"/>
      <c r="S20" s="258"/>
      <c r="T20" s="258"/>
      <c r="U20" s="3"/>
      <c r="Y20" s="249"/>
    </row>
    <row r="21" spans="1:25" x14ac:dyDescent="0.2">
      <c r="A21" s="4" t="s">
        <v>281</v>
      </c>
      <c r="B21" s="4"/>
      <c r="C21" s="261"/>
      <c r="D21" s="615"/>
      <c r="E21" s="163"/>
      <c r="F21" s="513"/>
      <c r="G21" s="513"/>
      <c r="H21" s="513"/>
      <c r="I21" s="513"/>
      <c r="J21" s="513"/>
      <c r="K21" s="513"/>
      <c r="L21" s="513"/>
      <c r="M21" s="513"/>
      <c r="N21" s="513"/>
      <c r="O21" s="53"/>
      <c r="P21" s="258"/>
      <c r="Q21" s="258"/>
      <c r="R21" s="258"/>
      <c r="S21" s="258"/>
      <c r="T21" s="258"/>
      <c r="U21" s="3"/>
      <c r="Y21" s="249"/>
    </row>
    <row r="22" spans="1:25" x14ac:dyDescent="0.2">
      <c r="A22" s="3"/>
      <c r="B22" s="3" t="s">
        <v>169</v>
      </c>
      <c r="C22" s="261">
        <v>-3</v>
      </c>
      <c r="D22" s="185">
        <v>-7.6142131979695434E-3</v>
      </c>
      <c r="E22" s="163"/>
      <c r="F22" s="513">
        <v>391</v>
      </c>
      <c r="G22" s="513">
        <v>390</v>
      </c>
      <c r="H22" s="513">
        <v>384</v>
      </c>
      <c r="I22" s="513">
        <v>391</v>
      </c>
      <c r="J22" s="513">
        <v>394</v>
      </c>
      <c r="K22" s="513">
        <v>406</v>
      </c>
      <c r="L22" s="513">
        <v>403</v>
      </c>
      <c r="M22" s="513">
        <v>376</v>
      </c>
      <c r="N22" s="513">
        <v>378</v>
      </c>
      <c r="O22" s="53"/>
      <c r="P22" s="258">
        <v>391</v>
      </c>
      <c r="Q22" s="258">
        <v>394</v>
      </c>
      <c r="R22" s="258">
        <v>378</v>
      </c>
      <c r="S22" s="258">
        <v>319</v>
      </c>
      <c r="T22" s="258">
        <v>313</v>
      </c>
      <c r="U22" s="3"/>
      <c r="Y22" s="249"/>
    </row>
    <row r="23" spans="1:25" x14ac:dyDescent="0.2">
      <c r="A23" s="3"/>
      <c r="B23" s="3"/>
      <c r="C23" s="261"/>
      <c r="D23" s="615"/>
      <c r="E23" s="163"/>
      <c r="F23" s="513"/>
      <c r="G23" s="513"/>
      <c r="H23" s="513"/>
      <c r="I23" s="513"/>
      <c r="J23" s="513"/>
      <c r="K23" s="513"/>
      <c r="L23" s="513"/>
      <c r="M23" s="513"/>
      <c r="N23" s="513"/>
      <c r="O23" s="53"/>
      <c r="P23" s="258"/>
      <c r="Q23" s="258"/>
      <c r="R23" s="258"/>
      <c r="S23" s="258"/>
      <c r="T23" s="258"/>
      <c r="U23" s="3"/>
      <c r="Y23" s="249"/>
    </row>
    <row r="24" spans="1:25" x14ac:dyDescent="0.2">
      <c r="A24" s="4" t="s">
        <v>172</v>
      </c>
      <c r="B24" s="4"/>
      <c r="C24" s="261"/>
      <c r="D24" s="615"/>
      <c r="E24" s="163"/>
      <c r="F24" s="513"/>
      <c r="G24" s="513"/>
      <c r="H24" s="513"/>
      <c r="I24" s="513"/>
      <c r="J24" s="513"/>
      <c r="K24" s="513"/>
      <c r="L24" s="513"/>
      <c r="M24" s="513"/>
      <c r="N24" s="513"/>
      <c r="O24" s="53"/>
      <c r="P24" s="258"/>
      <c r="Q24" s="258"/>
      <c r="R24" s="258"/>
      <c r="S24" s="258"/>
      <c r="T24" s="258"/>
      <c r="U24" s="3"/>
      <c r="Y24" s="249"/>
    </row>
    <row r="25" spans="1:25" x14ac:dyDescent="0.2">
      <c r="A25" s="3"/>
      <c r="B25" s="3" t="s">
        <v>169</v>
      </c>
      <c r="C25" s="261">
        <v>3</v>
      </c>
      <c r="D25" s="185">
        <v>3.4883720930232558E-2</v>
      </c>
      <c r="E25" s="163"/>
      <c r="F25" s="513">
        <v>89</v>
      </c>
      <c r="G25" s="513">
        <v>93</v>
      </c>
      <c r="H25" s="513">
        <v>92</v>
      </c>
      <c r="I25" s="513">
        <v>90</v>
      </c>
      <c r="J25" s="513">
        <v>86</v>
      </c>
      <c r="K25" s="513">
        <v>84</v>
      </c>
      <c r="L25" s="513">
        <v>90</v>
      </c>
      <c r="M25" s="513">
        <v>92</v>
      </c>
      <c r="N25" s="513">
        <v>91</v>
      </c>
      <c r="O25" s="53"/>
      <c r="P25" s="258">
        <v>89</v>
      </c>
      <c r="Q25" s="258">
        <v>86</v>
      </c>
      <c r="R25" s="258">
        <v>91</v>
      </c>
      <c r="S25" s="258">
        <v>84</v>
      </c>
      <c r="T25" s="258">
        <v>83</v>
      </c>
      <c r="U25" s="3"/>
      <c r="Y25" s="249"/>
    </row>
    <row r="26" spans="1:25" x14ac:dyDescent="0.2">
      <c r="A26" s="3"/>
      <c r="B26" s="3" t="s">
        <v>170</v>
      </c>
      <c r="C26" s="261">
        <v>13</v>
      </c>
      <c r="D26" s="185">
        <v>5.627705627705628E-2</v>
      </c>
      <c r="E26" s="163"/>
      <c r="F26" s="513">
        <v>244</v>
      </c>
      <c r="G26" s="513">
        <v>235</v>
      </c>
      <c r="H26" s="513">
        <v>237</v>
      </c>
      <c r="I26" s="513">
        <v>239</v>
      </c>
      <c r="J26" s="513">
        <v>231</v>
      </c>
      <c r="K26" s="513">
        <v>229</v>
      </c>
      <c r="L26" s="513">
        <v>230</v>
      </c>
      <c r="M26" s="513">
        <v>218</v>
      </c>
      <c r="N26" s="513">
        <v>222</v>
      </c>
      <c r="O26" s="53"/>
      <c r="P26" s="258">
        <v>244</v>
      </c>
      <c r="Q26" s="258">
        <v>231</v>
      </c>
      <c r="R26" s="258">
        <v>222</v>
      </c>
      <c r="S26" s="258">
        <v>204</v>
      </c>
      <c r="T26" s="258">
        <v>200</v>
      </c>
      <c r="U26" s="3"/>
      <c r="Y26" s="249"/>
    </row>
    <row r="27" spans="1:25" x14ac:dyDescent="0.2">
      <c r="A27" s="3"/>
      <c r="B27" s="3"/>
      <c r="C27" s="261"/>
      <c r="D27" s="615"/>
      <c r="E27" s="163"/>
      <c r="F27" s="513"/>
      <c r="G27" s="513"/>
      <c r="H27" s="513"/>
      <c r="I27" s="513"/>
      <c r="J27" s="513"/>
      <c r="K27" s="513"/>
      <c r="L27" s="513"/>
      <c r="M27" s="513"/>
      <c r="N27" s="513"/>
      <c r="O27" s="53"/>
      <c r="P27" s="258"/>
      <c r="Q27" s="258"/>
      <c r="R27" s="258"/>
      <c r="S27" s="258"/>
      <c r="T27" s="258"/>
      <c r="U27" s="3"/>
      <c r="Y27" s="249"/>
    </row>
    <row r="28" spans="1:25" x14ac:dyDescent="0.2">
      <c r="A28" s="3"/>
      <c r="B28" s="3"/>
      <c r="C28" s="261"/>
      <c r="D28" s="615"/>
      <c r="E28" s="202"/>
      <c r="F28" s="513"/>
      <c r="G28" s="513"/>
      <c r="H28" s="513"/>
      <c r="I28" s="513"/>
      <c r="J28" s="513"/>
      <c r="K28" s="513"/>
      <c r="L28" s="513"/>
      <c r="M28" s="513"/>
      <c r="N28" s="513"/>
      <c r="O28" s="53"/>
      <c r="P28" s="258"/>
      <c r="Q28" s="258"/>
      <c r="R28" s="258"/>
      <c r="S28" s="258"/>
      <c r="T28" s="258"/>
      <c r="U28" s="3"/>
      <c r="Y28" s="249"/>
    </row>
    <row r="29" spans="1:25" ht="13.5" x14ac:dyDescent="0.2">
      <c r="A29" s="4" t="s">
        <v>282</v>
      </c>
      <c r="B29" s="3"/>
      <c r="C29" s="261">
        <v>-31</v>
      </c>
      <c r="D29" s="185">
        <v>-1.0957935666313185E-2</v>
      </c>
      <c r="E29" s="163"/>
      <c r="F29" s="382">
        <v>2798</v>
      </c>
      <c r="G29" s="382">
        <v>2784</v>
      </c>
      <c r="H29" s="382">
        <v>2771</v>
      </c>
      <c r="I29" s="382">
        <v>2830</v>
      </c>
      <c r="J29" s="382">
        <v>2829</v>
      </c>
      <c r="K29" s="382">
        <v>2850</v>
      </c>
      <c r="L29" s="382">
        <v>2845</v>
      </c>
      <c r="M29" s="382">
        <v>2615</v>
      </c>
      <c r="N29" s="382">
        <v>2587</v>
      </c>
      <c r="O29" s="53">
        <v>0</v>
      </c>
      <c r="P29" s="382">
        <v>2798</v>
      </c>
      <c r="Q29" s="382">
        <v>2829</v>
      </c>
      <c r="R29" s="382">
        <v>2587</v>
      </c>
      <c r="S29" s="382">
        <v>2356</v>
      </c>
      <c r="T29" s="376">
        <v>2308</v>
      </c>
      <c r="U29" s="3"/>
      <c r="Y29" s="249"/>
    </row>
    <row r="30" spans="1:25" x14ac:dyDescent="0.2">
      <c r="A30" s="3"/>
      <c r="B30" s="3"/>
      <c r="C30" s="261"/>
      <c r="D30" s="615"/>
      <c r="E30" s="163"/>
      <c r="F30" s="629"/>
      <c r="G30" s="629"/>
      <c r="H30" s="629"/>
      <c r="I30" s="629"/>
      <c r="J30" s="629"/>
      <c r="K30" s="629"/>
      <c r="L30" s="629"/>
      <c r="M30" s="629"/>
      <c r="N30" s="629"/>
      <c r="O30" s="53"/>
      <c r="P30" s="258"/>
      <c r="Q30" s="258"/>
      <c r="R30" s="258"/>
      <c r="S30" s="258"/>
      <c r="T30" s="258"/>
      <c r="U30" s="3"/>
      <c r="Y30" s="249"/>
    </row>
    <row r="31" spans="1:25" ht="13.5" x14ac:dyDescent="0.2">
      <c r="A31" s="4" t="s">
        <v>283</v>
      </c>
      <c r="B31" s="3"/>
      <c r="C31" s="261">
        <v>0</v>
      </c>
      <c r="D31" s="185">
        <v>0</v>
      </c>
      <c r="E31" s="163"/>
      <c r="F31" s="513">
        <v>145</v>
      </c>
      <c r="G31" s="513">
        <v>146</v>
      </c>
      <c r="H31" s="513">
        <v>147</v>
      </c>
      <c r="I31" s="513">
        <v>147</v>
      </c>
      <c r="J31" s="513">
        <v>145</v>
      </c>
      <c r="K31" s="513">
        <v>148</v>
      </c>
      <c r="L31" s="513">
        <v>149</v>
      </c>
      <c r="M31" s="513">
        <v>146</v>
      </c>
      <c r="N31" s="513">
        <v>146</v>
      </c>
      <c r="O31" s="53"/>
      <c r="P31" s="258">
        <v>145</v>
      </c>
      <c r="Q31" s="258">
        <v>145</v>
      </c>
      <c r="R31" s="258">
        <v>146</v>
      </c>
      <c r="S31" s="258">
        <v>145</v>
      </c>
      <c r="T31" s="258">
        <v>146</v>
      </c>
      <c r="U31" s="3"/>
      <c r="V31" s="346"/>
      <c r="Y31" s="249"/>
    </row>
    <row r="32" spans="1:25" x14ac:dyDescent="0.2">
      <c r="A32" s="4" t="s">
        <v>284</v>
      </c>
      <c r="B32" s="3"/>
      <c r="C32" s="261">
        <v>16</v>
      </c>
      <c r="D32" s="185">
        <v>3.3755274261603373E-2</v>
      </c>
      <c r="E32" s="163"/>
      <c r="F32" s="513">
        <v>490</v>
      </c>
      <c r="G32" s="513">
        <v>507</v>
      </c>
      <c r="H32" s="513">
        <v>501</v>
      </c>
      <c r="I32" s="513">
        <v>515</v>
      </c>
      <c r="J32" s="513">
        <v>474</v>
      </c>
      <c r="K32" s="513">
        <v>477</v>
      </c>
      <c r="L32" s="513">
        <v>476</v>
      </c>
      <c r="M32" s="513">
        <v>474</v>
      </c>
      <c r="N32" s="513">
        <v>464</v>
      </c>
      <c r="O32" s="53"/>
      <c r="P32" s="258">
        <v>490</v>
      </c>
      <c r="Q32" s="258">
        <v>474</v>
      </c>
      <c r="R32" s="258">
        <v>464</v>
      </c>
      <c r="S32" s="258">
        <v>451</v>
      </c>
      <c r="T32" s="258">
        <v>435</v>
      </c>
      <c r="U32" s="3"/>
      <c r="V32" s="346"/>
      <c r="Y32" s="249"/>
    </row>
    <row r="33" spans="1:25" ht="33" customHeight="1" x14ac:dyDescent="0.2">
      <c r="A33" s="958" t="s">
        <v>285</v>
      </c>
      <c r="B33" s="959"/>
      <c r="C33" s="261">
        <v>5</v>
      </c>
      <c r="D33" s="185">
        <v>1.984126984126984E-2</v>
      </c>
      <c r="E33" s="163"/>
      <c r="F33" s="513">
        <v>257</v>
      </c>
      <c r="G33" s="513">
        <v>257</v>
      </c>
      <c r="H33" s="513">
        <v>256</v>
      </c>
      <c r="I33" s="513">
        <v>257</v>
      </c>
      <c r="J33" s="513">
        <v>252</v>
      </c>
      <c r="K33" s="513">
        <v>255</v>
      </c>
      <c r="L33" s="513">
        <v>256</v>
      </c>
      <c r="M33" s="513">
        <v>221</v>
      </c>
      <c r="N33" s="513">
        <v>220</v>
      </c>
      <c r="O33" s="53"/>
      <c r="P33" s="258">
        <v>257</v>
      </c>
      <c r="Q33" s="258">
        <v>252</v>
      </c>
      <c r="R33" s="258">
        <v>220</v>
      </c>
      <c r="S33" s="258">
        <v>202</v>
      </c>
      <c r="T33" s="258">
        <v>210</v>
      </c>
      <c r="U33" s="3"/>
      <c r="V33" s="346"/>
      <c r="Y33" s="249"/>
    </row>
    <row r="34" spans="1:25" x14ac:dyDescent="0.2">
      <c r="A34" s="4" t="s">
        <v>286</v>
      </c>
      <c r="B34" s="3"/>
      <c r="C34" s="261">
        <v>1</v>
      </c>
      <c r="D34" s="185">
        <v>8.4033613445378148E-3</v>
      </c>
      <c r="E34" s="163"/>
      <c r="F34" s="513">
        <v>120</v>
      </c>
      <c r="G34" s="513">
        <v>116</v>
      </c>
      <c r="H34" s="513">
        <v>116</v>
      </c>
      <c r="I34" s="513">
        <v>121</v>
      </c>
      <c r="J34" s="513">
        <v>119</v>
      </c>
      <c r="K34" s="513">
        <v>116</v>
      </c>
      <c r="L34" s="513">
        <v>113</v>
      </c>
      <c r="M34" s="513">
        <v>114</v>
      </c>
      <c r="N34" s="513">
        <v>115</v>
      </c>
      <c r="O34" s="53"/>
      <c r="P34" s="258">
        <v>120</v>
      </c>
      <c r="Q34" s="258">
        <v>119</v>
      </c>
      <c r="R34" s="258">
        <v>115</v>
      </c>
      <c r="S34" s="258">
        <v>110</v>
      </c>
      <c r="T34" s="258">
        <v>119</v>
      </c>
      <c r="U34" s="3"/>
      <c r="V34" s="346"/>
      <c r="Y34" s="249"/>
    </row>
    <row r="35" spans="1:25" x14ac:dyDescent="0.2">
      <c r="A35" s="4"/>
      <c r="B35" s="3"/>
      <c r="C35" s="261"/>
      <c r="D35" s="615"/>
      <c r="E35" s="163"/>
      <c r="F35" s="513"/>
      <c r="G35" s="513"/>
      <c r="H35" s="513"/>
      <c r="I35" s="513"/>
      <c r="J35" s="513"/>
      <c r="K35" s="513"/>
      <c r="L35" s="513"/>
      <c r="M35" s="513"/>
      <c r="N35" s="513"/>
      <c r="O35" s="53"/>
      <c r="P35" s="258"/>
      <c r="Q35" s="258"/>
      <c r="R35" s="258"/>
      <c r="S35" s="258"/>
      <c r="T35" s="258"/>
      <c r="U35" s="3"/>
      <c r="Y35" s="249"/>
    </row>
    <row r="36" spans="1:25" ht="13.5" x14ac:dyDescent="0.2">
      <c r="A36" s="4" t="s">
        <v>287</v>
      </c>
      <c r="B36" s="3"/>
      <c r="C36" s="261">
        <v>3021</v>
      </c>
      <c r="D36" s="185">
        <v>0.34197419062712248</v>
      </c>
      <c r="E36" s="163"/>
      <c r="F36" s="513">
        <v>11855</v>
      </c>
      <c r="G36" s="513">
        <v>10998</v>
      </c>
      <c r="H36" s="513">
        <v>10112</v>
      </c>
      <c r="I36" s="513">
        <v>10201</v>
      </c>
      <c r="J36" s="513">
        <v>8834</v>
      </c>
      <c r="K36" s="513">
        <v>8428</v>
      </c>
      <c r="L36" s="513">
        <v>8047</v>
      </c>
      <c r="M36" s="513">
        <v>7952</v>
      </c>
      <c r="N36" s="513">
        <v>8482</v>
      </c>
      <c r="O36" s="53"/>
      <c r="P36" s="258">
        <v>11855</v>
      </c>
      <c r="Q36" s="258">
        <v>8834</v>
      </c>
      <c r="R36" s="258">
        <v>8482</v>
      </c>
      <c r="S36" s="258">
        <v>6307</v>
      </c>
      <c r="T36" s="258">
        <v>4009</v>
      </c>
      <c r="U36" s="3"/>
      <c r="Y36" s="249"/>
    </row>
    <row r="37" spans="1:25" s="406" customFormat="1" ht="13.5" x14ac:dyDescent="0.2">
      <c r="A37" s="338" t="s">
        <v>288</v>
      </c>
      <c r="B37" s="339"/>
      <c r="C37" s="261">
        <v>2712</v>
      </c>
      <c r="D37" s="185">
        <v>7.5979156160699279E-2</v>
      </c>
      <c r="E37" s="172"/>
      <c r="F37" s="636">
        <v>38406</v>
      </c>
      <c r="G37" s="636">
        <v>36311</v>
      </c>
      <c r="H37" s="636">
        <v>35309</v>
      </c>
      <c r="I37" s="636">
        <v>37184</v>
      </c>
      <c r="J37" s="636">
        <v>35694</v>
      </c>
      <c r="K37" s="636">
        <v>34735</v>
      </c>
      <c r="L37" s="636">
        <v>33739</v>
      </c>
      <c r="M37" s="636">
        <v>33857</v>
      </c>
      <c r="N37" s="636">
        <v>37881</v>
      </c>
      <c r="O37" s="788"/>
      <c r="P37" s="258">
        <v>38406</v>
      </c>
      <c r="Q37" s="258">
        <v>35694</v>
      </c>
      <c r="R37" s="258">
        <v>37881</v>
      </c>
      <c r="S37" s="258">
        <v>32240</v>
      </c>
      <c r="T37" s="258">
        <v>18440</v>
      </c>
      <c r="U37" s="37"/>
      <c r="V37" s="466"/>
      <c r="Y37" s="327"/>
    </row>
    <row r="38" spans="1:25" s="406" customFormat="1" ht="13.5" x14ac:dyDescent="0.2">
      <c r="A38" s="338" t="s">
        <v>289</v>
      </c>
      <c r="B38" s="339"/>
      <c r="C38" s="261">
        <v>3983</v>
      </c>
      <c r="D38" s="185">
        <v>7.2285439465708423E-2</v>
      </c>
      <c r="E38" s="172"/>
      <c r="F38" s="636">
        <v>59084</v>
      </c>
      <c r="G38" s="636">
        <v>56776</v>
      </c>
      <c r="H38" s="636">
        <v>52565</v>
      </c>
      <c r="I38" s="636">
        <v>54670</v>
      </c>
      <c r="J38" s="636">
        <v>55101</v>
      </c>
      <c r="K38" s="636">
        <v>54403</v>
      </c>
      <c r="L38" s="636">
        <v>49992</v>
      </c>
      <c r="M38" s="636">
        <v>52166</v>
      </c>
      <c r="N38" s="636">
        <v>52830</v>
      </c>
      <c r="O38" s="53"/>
      <c r="P38" s="258">
        <v>59084</v>
      </c>
      <c r="Q38" s="258">
        <v>55101</v>
      </c>
      <c r="R38" s="258">
        <v>52830</v>
      </c>
      <c r="S38" s="258">
        <v>52298</v>
      </c>
      <c r="T38" s="258">
        <v>39879</v>
      </c>
      <c r="U38" s="37"/>
      <c r="V38" s="466"/>
      <c r="Y38" s="327"/>
    </row>
    <row r="39" spans="1:25" s="406" customFormat="1" ht="13.5" x14ac:dyDescent="0.2">
      <c r="A39" s="338" t="s">
        <v>290</v>
      </c>
      <c r="B39" s="339"/>
      <c r="C39" s="261">
        <v>1000</v>
      </c>
      <c r="D39" s="185">
        <v>0.18409425625920472</v>
      </c>
      <c r="E39" s="172"/>
      <c r="F39" s="636">
        <v>6432</v>
      </c>
      <c r="G39" s="636">
        <v>6120</v>
      </c>
      <c r="H39" s="636">
        <v>5465</v>
      </c>
      <c r="I39" s="636">
        <v>5406</v>
      </c>
      <c r="J39" s="636">
        <v>5432</v>
      </c>
      <c r="K39" s="636">
        <v>5250</v>
      </c>
      <c r="L39" s="636">
        <v>4876</v>
      </c>
      <c r="M39" s="636">
        <v>4694</v>
      </c>
      <c r="N39" s="636">
        <v>5352</v>
      </c>
      <c r="O39" s="53"/>
      <c r="P39" s="258">
        <v>6432</v>
      </c>
      <c r="Q39" s="258">
        <v>5432</v>
      </c>
      <c r="R39" s="258">
        <v>5352</v>
      </c>
      <c r="S39" s="258">
        <v>4228</v>
      </c>
      <c r="T39" s="258">
        <v>2400</v>
      </c>
      <c r="U39" s="37"/>
      <c r="V39" s="466"/>
      <c r="Y39" s="327"/>
    </row>
    <row r="40" spans="1:25" s="406" customFormat="1" x14ac:dyDescent="0.2">
      <c r="A40" s="338" t="s">
        <v>291</v>
      </c>
      <c r="B40" s="339"/>
      <c r="C40" s="261">
        <v>7695</v>
      </c>
      <c r="D40" s="185">
        <v>7.9967160983923424E-2</v>
      </c>
      <c r="E40" s="172"/>
      <c r="F40" s="261">
        <v>103922</v>
      </c>
      <c r="G40" s="261">
        <v>99207</v>
      </c>
      <c r="H40" s="261">
        <v>93339</v>
      </c>
      <c r="I40" s="261">
        <v>97260</v>
      </c>
      <c r="J40" s="261">
        <v>96227</v>
      </c>
      <c r="K40" s="261">
        <v>94388</v>
      </c>
      <c r="L40" s="261">
        <v>88607</v>
      </c>
      <c r="M40" s="261">
        <v>90717</v>
      </c>
      <c r="N40" s="261">
        <v>96063</v>
      </c>
      <c r="O40" s="676"/>
      <c r="P40" s="258">
        <v>103922</v>
      </c>
      <c r="Q40" s="258">
        <v>96227</v>
      </c>
      <c r="R40" s="258">
        <v>96063</v>
      </c>
      <c r="S40" s="258">
        <v>88766</v>
      </c>
      <c r="T40" s="258">
        <v>60719</v>
      </c>
      <c r="U40" s="37"/>
      <c r="V40" s="466"/>
      <c r="Y40" s="327"/>
    </row>
    <row r="41" spans="1:25" s="406" customFormat="1" x14ac:dyDescent="0.2">
      <c r="A41" s="4"/>
      <c r="B41" s="3"/>
      <c r="C41" s="261"/>
      <c r="D41" s="615"/>
      <c r="E41" s="172"/>
      <c r="F41" s="636"/>
      <c r="G41" s="636"/>
      <c r="H41" s="636"/>
      <c r="I41" s="636"/>
      <c r="J41" s="636"/>
      <c r="K41" s="636"/>
      <c r="L41" s="636"/>
      <c r="M41" s="636"/>
      <c r="N41" s="636"/>
      <c r="O41" s="676"/>
      <c r="P41" s="258"/>
      <c r="Q41" s="258"/>
      <c r="R41" s="258"/>
      <c r="S41" s="258"/>
      <c r="T41" s="258"/>
      <c r="U41" s="37"/>
      <c r="V41" s="466"/>
      <c r="Y41" s="327"/>
    </row>
    <row r="42" spans="1:25" ht="13.5" x14ac:dyDescent="0.2">
      <c r="A42" s="4" t="s">
        <v>292</v>
      </c>
      <c r="B42" s="3"/>
      <c r="C42" s="261"/>
      <c r="D42" s="615"/>
      <c r="E42" s="164"/>
      <c r="F42" s="395"/>
      <c r="G42" s="395"/>
      <c r="H42" s="395"/>
      <c r="I42" s="395"/>
      <c r="J42" s="395"/>
      <c r="K42" s="395"/>
      <c r="L42" s="395"/>
      <c r="M42" s="395"/>
      <c r="N42" s="395"/>
      <c r="O42" s="47"/>
      <c r="P42" s="258"/>
      <c r="Q42" s="258"/>
      <c r="R42" s="258"/>
      <c r="S42" s="258"/>
      <c r="T42" s="258"/>
      <c r="U42" s="3"/>
      <c r="V42" s="448"/>
      <c r="W42" s="173"/>
      <c r="X42" s="173"/>
      <c r="Y42" s="173"/>
    </row>
    <row r="43" spans="1:25" x14ac:dyDescent="0.2">
      <c r="A43" s="3"/>
      <c r="B43" s="3" t="s">
        <v>293</v>
      </c>
      <c r="C43" s="342">
        <v>6.7399999999999904E-2</v>
      </c>
      <c r="D43" s="185">
        <v>4.1020023127015949E-2</v>
      </c>
      <c r="E43" s="164"/>
      <c r="F43" s="637">
        <v>1.7104999999999999</v>
      </c>
      <c r="G43" s="637">
        <v>1.6971000000000001</v>
      </c>
      <c r="H43" s="637">
        <v>1.6970000000000001</v>
      </c>
      <c r="I43" s="637">
        <v>1.6815</v>
      </c>
      <c r="J43" s="637">
        <v>1.6431</v>
      </c>
      <c r="K43" s="637">
        <v>1.5943000000000001</v>
      </c>
      <c r="L43" s="637">
        <v>1.5362</v>
      </c>
      <c r="M43" s="637">
        <v>1.6037999999999999</v>
      </c>
      <c r="N43" s="637">
        <v>1.6996</v>
      </c>
      <c r="O43" s="789"/>
      <c r="P43" s="401">
        <v>1.6949000000000001</v>
      </c>
      <c r="Q43" s="401">
        <v>1.5940000000000001</v>
      </c>
      <c r="R43" s="401">
        <v>1.7129000000000001</v>
      </c>
      <c r="S43" s="401">
        <v>1.7272000000000001</v>
      </c>
      <c r="T43" s="401">
        <v>1.6911</v>
      </c>
      <c r="U43" s="3"/>
      <c r="V43" s="448"/>
      <c r="W43" s="173"/>
      <c r="X43" s="173"/>
      <c r="Y43" s="173"/>
    </row>
    <row r="44" spans="1:25" x14ac:dyDescent="0.2">
      <c r="A44" s="3"/>
      <c r="B44" s="3" t="s">
        <v>294</v>
      </c>
      <c r="C44" s="342">
        <v>-3.0999999999998806E-3</v>
      </c>
      <c r="D44" s="185">
        <v>-2.2935779816512878E-3</v>
      </c>
      <c r="E44" s="164"/>
      <c r="F44" s="637">
        <v>1.3485</v>
      </c>
      <c r="G44" s="637">
        <v>1.3411999999999999</v>
      </c>
      <c r="H44" s="637">
        <v>1.341</v>
      </c>
      <c r="I44" s="637">
        <v>1.3427</v>
      </c>
      <c r="J44" s="637">
        <v>1.3515999999999999</v>
      </c>
      <c r="K44" s="637">
        <v>1.3574999999999999</v>
      </c>
      <c r="L44" s="637">
        <v>1.3066</v>
      </c>
      <c r="M44" s="637">
        <v>1.2766</v>
      </c>
      <c r="N44" s="637">
        <v>1.2665</v>
      </c>
      <c r="O44" s="789"/>
      <c r="P44" s="401">
        <v>1.3484</v>
      </c>
      <c r="Q44" s="401">
        <v>1.323</v>
      </c>
      <c r="R44" s="401">
        <v>1.2665</v>
      </c>
      <c r="S44" s="401">
        <v>1.266</v>
      </c>
      <c r="T44" s="401">
        <v>1.3443000000000001</v>
      </c>
      <c r="U44" s="3"/>
      <c r="V44" s="448"/>
      <c r="W44" s="173"/>
      <c r="X44" s="173"/>
      <c r="Y44" s="173"/>
    </row>
    <row r="45" spans="1:25" x14ac:dyDescent="0.2">
      <c r="A45" s="3"/>
      <c r="B45" s="3" t="s">
        <v>295</v>
      </c>
      <c r="C45" s="342">
        <v>-3.8200000000000012E-2</v>
      </c>
      <c r="D45" s="185">
        <v>-4.1310695360657526E-2</v>
      </c>
      <c r="E45" s="164"/>
      <c r="F45" s="637">
        <v>0.88649999999999995</v>
      </c>
      <c r="G45" s="637">
        <v>0.87780000000000002</v>
      </c>
      <c r="H45" s="637">
        <v>0.878</v>
      </c>
      <c r="I45" s="637">
        <v>0.89739999999999998</v>
      </c>
      <c r="J45" s="637">
        <v>0.92469999999999997</v>
      </c>
      <c r="K45" s="637">
        <v>0.89219999999999999</v>
      </c>
      <c r="L45" s="637">
        <v>0.89190000000000003</v>
      </c>
      <c r="M45" s="637">
        <v>0.91200000000000003</v>
      </c>
      <c r="N45" s="637">
        <v>0.91700000000000004</v>
      </c>
      <c r="O45" s="789"/>
      <c r="P45" s="401">
        <v>0.8871</v>
      </c>
      <c r="Q45" s="401">
        <v>0.90500000000000003</v>
      </c>
      <c r="R45" s="401">
        <v>0.92659999999999998</v>
      </c>
      <c r="S45" s="401">
        <v>0.94869999999999999</v>
      </c>
      <c r="T45" s="401">
        <v>0.90639999999999998</v>
      </c>
      <c r="U45" s="3"/>
      <c r="V45" s="448"/>
      <c r="W45" s="173"/>
      <c r="X45" s="173"/>
      <c r="Y45" s="173"/>
    </row>
    <row r="46" spans="1:25" x14ac:dyDescent="0.2">
      <c r="B46" s="3"/>
      <c r="C46" s="402"/>
      <c r="D46" s="403"/>
      <c r="E46" s="164"/>
      <c r="F46" s="638"/>
      <c r="G46" s="638"/>
      <c r="H46" s="638"/>
      <c r="I46" s="638"/>
      <c r="J46" s="638"/>
      <c r="K46" s="638"/>
      <c r="L46" s="638"/>
      <c r="M46" s="638"/>
      <c r="N46" s="638"/>
      <c r="O46" s="47"/>
      <c r="P46" s="15"/>
      <c r="Q46" s="15"/>
      <c r="R46" s="15"/>
      <c r="S46" s="15"/>
      <c r="T46" s="15"/>
      <c r="U46" s="3"/>
      <c r="V46" s="448"/>
      <c r="W46" s="173"/>
      <c r="X46" s="173"/>
      <c r="Y46" s="173"/>
    </row>
    <row r="47" spans="1:25" ht="14.25" x14ac:dyDescent="0.2">
      <c r="A47" s="3" t="s">
        <v>296</v>
      </c>
      <c r="B47" s="35"/>
      <c r="C47"/>
      <c r="D47"/>
      <c r="E47" s="151"/>
      <c r="F47" s="151"/>
      <c r="G47" s="151"/>
      <c r="H47" s="151"/>
      <c r="I47" s="151"/>
      <c r="J47" s="151"/>
      <c r="K47" s="151"/>
      <c r="L47" s="151"/>
      <c r="M47" s="151"/>
      <c r="N47" s="151"/>
      <c r="O47"/>
      <c r="P47"/>
      <c r="Q47"/>
      <c r="R47"/>
      <c r="S47"/>
      <c r="T47"/>
      <c r="U47"/>
      <c r="V47" s="448"/>
      <c r="W47" s="173"/>
      <c r="X47" s="173"/>
      <c r="Y47" s="173"/>
    </row>
    <row r="48" spans="1:25" x14ac:dyDescent="0.2">
      <c r="B48" s="141"/>
    </row>
    <row r="49" spans="1:14" x14ac:dyDescent="0.2">
      <c r="A49" s="3" t="s">
        <v>134</v>
      </c>
    </row>
    <row r="50" spans="1:14" x14ac:dyDescent="0.2">
      <c r="E50" s="209"/>
      <c r="F50" s="209"/>
      <c r="G50" s="209"/>
      <c r="H50" s="209"/>
      <c r="I50" s="209"/>
      <c r="J50" s="209"/>
      <c r="K50" s="209"/>
      <c r="L50" s="209"/>
      <c r="M50" s="209"/>
      <c r="N50" s="209"/>
    </row>
    <row r="63" spans="1:14" ht="14.25" x14ac:dyDescent="0.2">
      <c r="B63" s="35"/>
    </row>
  </sheetData>
  <customSheetViews>
    <customSheetView guid="{7967A62A-42A8-4164-97F2-219E68ACD666}" scale="85" fitToPage="1" hiddenRows="1" hiddenColumns="1" topLeftCell="A4">
      <selection activeCell="H40" sqref="H40"/>
      <pageMargins left="0" right="0" top="0" bottom="0" header="0" footer="0"/>
      <printOptions horizontalCentered="1"/>
      <pageSetup scale="59" orientation="landscape" r:id="rId1"/>
      <headerFooter alignWithMargins="0">
        <oddFooter>&amp;L&amp;F&amp;CPage 14</oddFooter>
      </headerFooter>
    </customSheetView>
  </customSheetViews>
  <mergeCells count="4">
    <mergeCell ref="C9:D9"/>
    <mergeCell ref="C8:D8"/>
    <mergeCell ref="A33:B33"/>
    <mergeCell ref="A17:B17"/>
  </mergeCells>
  <phoneticPr fontId="14" type="noConversion"/>
  <conditionalFormatting sqref="E37:N41">
    <cfRule type="cellIs" dxfId="1" priority="1" stopIfTrue="1" operator="equal">
      <formula>0</formula>
    </cfRule>
  </conditionalFormatting>
  <conditionalFormatting sqref="O37 A37:A40 O40:O41">
    <cfRule type="cellIs" dxfId="0" priority="3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2" orientation="landscape" r:id="rId2"/>
  <headerFooter scaleWithDoc="0">
    <oddHeader>&amp;L&amp;G</oddHeader>
    <oddFooter>&amp;C&amp;8&amp;P</oddFooter>
  </headerFooter>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AL41"/>
  <sheetViews>
    <sheetView topLeftCell="B28" zoomScaleNormal="100" zoomScaleSheetLayoutView="85" workbookViewId="0">
      <selection activeCell="L24" sqref="L24"/>
    </sheetView>
  </sheetViews>
  <sheetFormatPr defaultColWidth="9.140625" defaultRowHeight="12.75" x14ac:dyDescent="0.2"/>
  <cols>
    <col min="1" max="1" width="5.28515625" style="757" hidden="1" customWidth="1"/>
    <col min="2" max="2" width="7.7109375" style="757" customWidth="1"/>
    <col min="3" max="3" width="2.7109375" style="756" customWidth="1"/>
    <col min="4" max="4" width="1.7109375" style="756" customWidth="1"/>
    <col min="5" max="11" width="23.28515625" style="756" customWidth="1"/>
    <col min="12" max="12" width="26.85546875" style="756" customWidth="1"/>
    <col min="13" max="13" width="38.140625" style="756" customWidth="1"/>
    <col min="14" max="14" width="3.7109375" style="756" customWidth="1"/>
    <col min="15" max="15" width="3.42578125" style="756" customWidth="1"/>
    <col min="16" max="16" width="14.85546875" style="756" customWidth="1"/>
    <col min="17" max="18" width="23.28515625" style="756" customWidth="1"/>
    <col min="19" max="19" width="20.5703125" style="756" bestFit="1" customWidth="1"/>
    <col min="20" max="20" width="16" style="756" customWidth="1"/>
    <col min="21" max="21" width="12.140625" style="756" customWidth="1"/>
    <col min="22" max="22" width="14.5703125" style="150" bestFit="1" customWidth="1"/>
    <col min="23" max="23" width="1.7109375" style="756" customWidth="1"/>
    <col min="24" max="24" width="2.7109375" style="756" customWidth="1"/>
    <col min="25" max="16384" width="9.140625" style="756"/>
  </cols>
  <sheetData>
    <row r="2" spans="1:36" ht="20.25" x14ac:dyDescent="0.3">
      <c r="F2" s="779"/>
    </row>
    <row r="3" spans="1:36" ht="15.75" x14ac:dyDescent="0.25">
      <c r="P3" s="778"/>
    </row>
    <row r="4" spans="1:36" x14ac:dyDescent="0.2">
      <c r="H4" s="777"/>
      <c r="P4" s="776"/>
    </row>
    <row r="5" spans="1:36" x14ac:dyDescent="0.2">
      <c r="H5" s="777"/>
      <c r="P5" s="776"/>
    </row>
    <row r="6" spans="1:36" ht="20.25" x14ac:dyDescent="0.3">
      <c r="B6" s="775" t="s">
        <v>43</v>
      </c>
      <c r="D6" s="413"/>
      <c r="E6" s="413"/>
      <c r="F6" s="413"/>
      <c r="G6" s="413"/>
      <c r="H6" s="413"/>
      <c r="I6" s="413"/>
      <c r="J6" s="413"/>
      <c r="K6" s="413"/>
      <c r="L6" s="413"/>
      <c r="M6" s="413"/>
      <c r="N6" s="413"/>
      <c r="W6" s="413"/>
    </row>
    <row r="7" spans="1:36" ht="20.25" x14ac:dyDescent="0.3">
      <c r="B7" s="775" t="s">
        <v>135</v>
      </c>
      <c r="D7" s="413"/>
      <c r="E7" s="413"/>
      <c r="F7" s="413"/>
      <c r="G7" s="413"/>
      <c r="H7" s="413"/>
      <c r="I7" s="413"/>
      <c r="J7" s="413"/>
      <c r="K7" s="413"/>
      <c r="L7" s="413"/>
      <c r="M7" s="413"/>
      <c r="N7" s="413"/>
      <c r="Q7" s="413"/>
      <c r="W7" s="413"/>
    </row>
    <row r="8" spans="1:36" x14ac:dyDescent="0.2">
      <c r="A8" s="774" t="s">
        <v>297</v>
      </c>
      <c r="D8" s="413"/>
      <c r="E8" s="413"/>
      <c r="F8" s="413"/>
      <c r="G8" s="413"/>
      <c r="H8" s="413"/>
      <c r="I8" s="413"/>
      <c r="J8" s="413"/>
      <c r="K8" s="413"/>
      <c r="L8" s="413"/>
      <c r="M8" s="413"/>
      <c r="N8" s="413"/>
      <c r="Q8" s="413"/>
      <c r="W8" s="413"/>
    </row>
    <row r="9" spans="1:36" ht="16.5" customHeight="1" x14ac:dyDescent="0.25">
      <c r="A9" s="482">
        <v>-1</v>
      </c>
      <c r="B9" s="704">
        <v>-1</v>
      </c>
      <c r="C9" s="960" t="s">
        <v>298</v>
      </c>
      <c r="D9" s="960"/>
      <c r="E9" s="960"/>
      <c r="F9" s="960"/>
      <c r="G9" s="960"/>
      <c r="H9" s="960"/>
      <c r="I9" s="960"/>
      <c r="J9" s="960"/>
      <c r="K9" s="960"/>
      <c r="L9" s="960"/>
      <c r="M9" s="960"/>
      <c r="N9" s="765"/>
      <c r="O9" s="765"/>
      <c r="P9" s="765"/>
      <c r="Q9" s="413"/>
      <c r="R9" s="413"/>
      <c r="S9" s="413"/>
      <c r="T9" s="413"/>
      <c r="U9" s="413"/>
      <c r="V9" s="413"/>
      <c r="W9" s="413"/>
      <c r="X9" s="413"/>
      <c r="Y9" s="413"/>
      <c r="Z9" s="413"/>
      <c r="AA9" s="413"/>
      <c r="AB9" s="413"/>
      <c r="AC9" s="413"/>
      <c r="AD9" s="413"/>
      <c r="AE9" s="413"/>
      <c r="AF9" s="413"/>
      <c r="AG9" s="413"/>
      <c r="AH9" s="413"/>
      <c r="AI9" s="413"/>
      <c r="AJ9" s="413"/>
    </row>
    <row r="10" spans="1:36" ht="18" customHeight="1" x14ac:dyDescent="0.25">
      <c r="A10" s="482"/>
      <c r="B10" s="704"/>
      <c r="C10" s="960"/>
      <c r="D10" s="960"/>
      <c r="E10" s="960"/>
      <c r="F10" s="960"/>
      <c r="G10" s="960"/>
      <c r="H10" s="960"/>
      <c r="I10" s="960"/>
      <c r="J10" s="960"/>
      <c r="K10" s="960"/>
      <c r="L10" s="960"/>
      <c r="M10" s="960"/>
      <c r="N10" s="765"/>
      <c r="O10" s="765"/>
      <c r="P10" s="765"/>
      <c r="Q10" s="413"/>
      <c r="R10" s="413"/>
      <c r="S10" s="413"/>
      <c r="T10" s="413"/>
      <c r="U10" s="413"/>
      <c r="V10" s="413"/>
      <c r="W10" s="413"/>
      <c r="X10" s="413"/>
      <c r="Y10" s="413"/>
      <c r="Z10" s="413"/>
      <c r="AA10" s="413"/>
      <c r="AB10" s="413"/>
      <c r="AC10" s="413"/>
      <c r="AD10" s="413"/>
      <c r="AE10" s="413"/>
      <c r="AF10" s="413"/>
      <c r="AG10" s="413"/>
      <c r="AH10" s="413"/>
      <c r="AI10" s="413"/>
      <c r="AJ10" s="413"/>
    </row>
    <row r="11" spans="1:36" ht="16.5" customHeight="1" x14ac:dyDescent="0.25">
      <c r="A11" s="482">
        <v>-2</v>
      </c>
      <c r="B11" s="704">
        <v>-2</v>
      </c>
      <c r="C11" s="961" t="s">
        <v>299</v>
      </c>
      <c r="D11" s="961"/>
      <c r="E11" s="961"/>
      <c r="F11" s="961"/>
      <c r="G11" s="961"/>
      <c r="H11" s="961"/>
      <c r="I11" s="961"/>
      <c r="J11" s="961"/>
      <c r="K11" s="961"/>
      <c r="L11" s="961"/>
      <c r="M11" s="961"/>
      <c r="N11" s="769"/>
      <c r="O11" s="769"/>
      <c r="P11" s="769"/>
      <c r="Q11" s="773"/>
      <c r="R11" s="773"/>
      <c r="S11" s="773"/>
      <c r="T11" s="773"/>
      <c r="U11" s="773"/>
      <c r="V11" s="773"/>
      <c r="W11" s="773"/>
      <c r="X11" s="773"/>
      <c r="Y11" s="773"/>
      <c r="Z11" s="773"/>
      <c r="AA11" s="773"/>
      <c r="AB11" s="773"/>
      <c r="AC11" s="773"/>
      <c r="AD11" s="773"/>
      <c r="AE11" s="773"/>
      <c r="AF11" s="773"/>
      <c r="AG11" s="773"/>
      <c r="AH11" s="773"/>
      <c r="AI11" s="773"/>
      <c r="AJ11" s="772"/>
    </row>
    <row r="12" spans="1:36" ht="16.5" customHeight="1" x14ac:dyDescent="0.25">
      <c r="A12" s="482"/>
      <c r="B12" s="704"/>
      <c r="C12" s="961"/>
      <c r="D12" s="961"/>
      <c r="E12" s="961"/>
      <c r="F12" s="961"/>
      <c r="G12" s="961"/>
      <c r="H12" s="961"/>
      <c r="I12" s="961"/>
      <c r="J12" s="961"/>
      <c r="K12" s="961"/>
      <c r="L12" s="961"/>
      <c r="M12" s="961"/>
      <c r="N12" s="769"/>
      <c r="O12" s="769"/>
      <c r="P12" s="769"/>
      <c r="Q12" s="773"/>
      <c r="R12" s="773"/>
      <c r="S12" s="773"/>
      <c r="T12" s="773"/>
      <c r="U12" s="773"/>
      <c r="V12" s="773"/>
      <c r="W12" s="773"/>
      <c r="X12" s="773"/>
      <c r="Y12" s="773"/>
      <c r="Z12" s="773"/>
      <c r="AA12" s="773"/>
      <c r="AB12" s="773"/>
      <c r="AC12" s="773"/>
      <c r="AD12" s="773"/>
      <c r="AE12" s="773"/>
      <c r="AF12" s="773"/>
      <c r="AG12" s="773"/>
      <c r="AH12" s="773"/>
      <c r="AI12" s="773"/>
      <c r="AJ12" s="772"/>
    </row>
    <row r="13" spans="1:36" ht="37.5" customHeight="1" x14ac:dyDescent="0.25">
      <c r="A13" s="482"/>
      <c r="B13" s="704"/>
      <c r="C13" s="961"/>
      <c r="D13" s="961"/>
      <c r="E13" s="961"/>
      <c r="F13" s="961"/>
      <c r="G13" s="961"/>
      <c r="H13" s="961"/>
      <c r="I13" s="961"/>
      <c r="J13" s="961"/>
      <c r="K13" s="961"/>
      <c r="L13" s="961"/>
      <c r="M13" s="961"/>
      <c r="N13" s="769"/>
      <c r="O13" s="769"/>
      <c r="P13" s="769"/>
      <c r="Q13" s="773"/>
      <c r="R13" s="773"/>
      <c r="S13" s="773"/>
      <c r="T13" s="773"/>
      <c r="U13" s="773"/>
      <c r="V13" s="773"/>
      <c r="W13" s="773"/>
      <c r="X13" s="773"/>
      <c r="Y13" s="773"/>
      <c r="Z13" s="773"/>
      <c r="AA13" s="773"/>
      <c r="AB13" s="773"/>
      <c r="AC13" s="773"/>
      <c r="AD13" s="773"/>
      <c r="AE13" s="773"/>
      <c r="AF13" s="773"/>
      <c r="AG13" s="773"/>
      <c r="AH13" s="773"/>
      <c r="AI13" s="773"/>
      <c r="AJ13" s="772"/>
    </row>
    <row r="14" spans="1:36" ht="16.5" customHeight="1" x14ac:dyDescent="0.25">
      <c r="A14" s="482">
        <v>-3</v>
      </c>
      <c r="B14" s="704">
        <v>-3</v>
      </c>
      <c r="C14" s="960" t="s">
        <v>300</v>
      </c>
      <c r="D14" s="960"/>
      <c r="E14" s="960"/>
      <c r="F14" s="960"/>
      <c r="G14" s="960"/>
      <c r="H14" s="960"/>
      <c r="I14" s="960"/>
      <c r="J14" s="960"/>
      <c r="K14" s="960"/>
      <c r="L14" s="960"/>
      <c r="M14" s="960"/>
      <c r="N14" s="771"/>
      <c r="O14" s="771"/>
      <c r="P14" s="771"/>
      <c r="Q14" s="770"/>
      <c r="R14" s="770"/>
      <c r="S14" s="770"/>
      <c r="T14" s="770"/>
      <c r="U14" s="770"/>
      <c r="V14" s="770"/>
      <c r="W14" s="770"/>
      <c r="X14" s="770"/>
      <c r="Y14" s="770"/>
      <c r="Z14" s="770"/>
      <c r="AA14" s="770"/>
      <c r="AB14" s="770"/>
      <c r="AC14" s="770"/>
      <c r="AD14" s="770"/>
      <c r="AE14" s="770"/>
      <c r="AF14" s="770"/>
      <c r="AG14" s="770"/>
      <c r="AH14" s="770"/>
      <c r="AI14" s="770"/>
      <c r="AJ14" s="770"/>
    </row>
    <row r="15" spans="1:36" ht="20.25" customHeight="1" x14ac:dyDescent="0.25">
      <c r="A15" s="482"/>
      <c r="B15" s="704"/>
      <c r="C15" s="960"/>
      <c r="D15" s="960"/>
      <c r="E15" s="960"/>
      <c r="F15" s="960"/>
      <c r="G15" s="960"/>
      <c r="H15" s="960"/>
      <c r="I15" s="960"/>
      <c r="J15" s="960"/>
      <c r="K15" s="960"/>
      <c r="L15" s="960"/>
      <c r="M15" s="960"/>
      <c r="N15" s="771"/>
      <c r="O15" s="771"/>
      <c r="P15" s="771"/>
      <c r="Q15" s="770"/>
      <c r="R15" s="770"/>
      <c r="S15" s="770"/>
      <c r="T15" s="770"/>
      <c r="U15" s="770"/>
      <c r="V15" s="770"/>
      <c r="W15" s="770"/>
      <c r="X15" s="770"/>
      <c r="Y15" s="770"/>
      <c r="Z15" s="770"/>
      <c r="AA15" s="770"/>
      <c r="AB15" s="770"/>
      <c r="AC15" s="770"/>
      <c r="AD15" s="770"/>
      <c r="AE15" s="770"/>
      <c r="AF15" s="770"/>
      <c r="AG15" s="770"/>
      <c r="AH15" s="770"/>
      <c r="AI15" s="770"/>
      <c r="AJ15" s="770"/>
    </row>
    <row r="16" spans="1:36" ht="16.5" customHeight="1" x14ac:dyDescent="0.25">
      <c r="A16" s="482">
        <v>-4</v>
      </c>
      <c r="B16" s="704">
        <v>-4</v>
      </c>
      <c r="C16" s="764" t="s">
        <v>301</v>
      </c>
      <c r="D16" s="764"/>
      <c r="E16" s="764"/>
      <c r="F16" s="764"/>
      <c r="G16" s="764"/>
      <c r="H16" s="764"/>
      <c r="I16" s="764"/>
      <c r="J16" s="764"/>
      <c r="K16" s="764"/>
      <c r="L16" s="764"/>
      <c r="M16" s="764"/>
      <c r="N16" s="765"/>
      <c r="O16" s="765"/>
      <c r="P16" s="765"/>
      <c r="Q16" s="413"/>
      <c r="R16" s="413"/>
      <c r="S16" s="413"/>
      <c r="T16" s="413"/>
      <c r="U16" s="413"/>
      <c r="V16" s="413"/>
      <c r="W16" s="413"/>
      <c r="X16" s="413"/>
      <c r="Y16" s="413"/>
      <c r="Z16" s="413"/>
      <c r="AA16" s="413"/>
      <c r="AB16" s="413"/>
      <c r="AC16" s="413"/>
      <c r="AD16" s="413"/>
      <c r="AE16" s="413"/>
      <c r="AF16" s="413"/>
      <c r="AG16" s="413"/>
      <c r="AH16" s="413"/>
      <c r="AI16" s="413"/>
      <c r="AJ16" s="413"/>
    </row>
    <row r="17" spans="1:38" ht="38.25" customHeight="1" x14ac:dyDescent="0.25">
      <c r="A17" s="482">
        <v>-5</v>
      </c>
      <c r="B17" s="704">
        <v>-5</v>
      </c>
      <c r="C17" s="960" t="s">
        <v>302</v>
      </c>
      <c r="D17" s="960"/>
      <c r="E17" s="960"/>
      <c r="F17" s="960"/>
      <c r="G17" s="960"/>
      <c r="H17" s="960"/>
      <c r="I17" s="960"/>
      <c r="J17" s="960"/>
      <c r="K17" s="960"/>
      <c r="L17" s="960"/>
      <c r="M17" s="960"/>
      <c r="N17" s="765"/>
      <c r="O17" s="765"/>
      <c r="P17" s="765"/>
      <c r="Q17" s="413"/>
      <c r="R17" s="413"/>
      <c r="S17" s="413"/>
      <c r="T17" s="413"/>
      <c r="U17" s="413"/>
      <c r="V17" s="413"/>
      <c r="W17" s="413"/>
      <c r="X17" s="413"/>
      <c r="Y17" s="413"/>
      <c r="Z17" s="413"/>
      <c r="AA17" s="413"/>
      <c r="AB17" s="413"/>
      <c r="AC17" s="413"/>
      <c r="AD17" s="413"/>
      <c r="AE17" s="413"/>
      <c r="AF17" s="413"/>
      <c r="AG17" s="413"/>
      <c r="AH17" s="413"/>
      <c r="AI17" s="413"/>
      <c r="AJ17" s="413"/>
    </row>
    <row r="18" spans="1:38" ht="39.75" customHeight="1" x14ac:dyDescent="0.25">
      <c r="A18" s="482">
        <v>-6</v>
      </c>
      <c r="B18" s="704">
        <v>-6</v>
      </c>
      <c r="C18" s="960" t="s">
        <v>303</v>
      </c>
      <c r="D18" s="960"/>
      <c r="E18" s="960"/>
      <c r="F18" s="960"/>
      <c r="G18" s="960"/>
      <c r="H18" s="960"/>
      <c r="I18" s="960"/>
      <c r="J18" s="960"/>
      <c r="K18" s="960"/>
      <c r="L18" s="960"/>
      <c r="M18" s="960"/>
      <c r="N18" s="765"/>
      <c r="O18" s="765"/>
      <c r="P18" s="765"/>
      <c r="Q18" s="413"/>
      <c r="R18" s="413"/>
      <c r="S18" s="413"/>
      <c r="T18" s="413"/>
      <c r="U18" s="413"/>
      <c r="V18" s="413"/>
      <c r="W18" s="413"/>
      <c r="X18" s="413"/>
      <c r="Y18" s="413"/>
      <c r="Z18" s="413"/>
      <c r="AA18" s="413"/>
      <c r="AB18" s="413"/>
      <c r="AC18" s="413"/>
      <c r="AD18" s="413"/>
      <c r="AE18" s="413"/>
      <c r="AF18" s="413"/>
      <c r="AG18" s="413"/>
      <c r="AH18" s="413"/>
      <c r="AI18" s="413"/>
      <c r="AJ18" s="413"/>
    </row>
    <row r="19" spans="1:38" ht="58.5" customHeight="1" x14ac:dyDescent="0.25">
      <c r="A19" s="482">
        <v>-7</v>
      </c>
      <c r="B19" s="705">
        <v>-7</v>
      </c>
      <c r="C19" s="960" t="s">
        <v>304</v>
      </c>
      <c r="D19" s="960"/>
      <c r="E19" s="960"/>
      <c r="F19" s="960"/>
      <c r="G19" s="960"/>
      <c r="H19" s="960"/>
      <c r="I19" s="960"/>
      <c r="J19" s="960"/>
      <c r="K19" s="960"/>
      <c r="L19" s="960"/>
      <c r="M19" s="960"/>
      <c r="N19" s="765"/>
      <c r="O19" s="765"/>
      <c r="P19" s="765"/>
      <c r="Q19" s="413"/>
      <c r="R19" s="413"/>
      <c r="S19" s="413"/>
      <c r="T19" s="413"/>
      <c r="U19" s="413"/>
      <c r="V19" s="413"/>
      <c r="W19" s="413"/>
      <c r="X19" s="413"/>
      <c r="Y19" s="413"/>
      <c r="Z19" s="413"/>
      <c r="AA19" s="413"/>
      <c r="AB19" s="413"/>
      <c r="AC19" s="413"/>
      <c r="AD19" s="413"/>
      <c r="AE19" s="413"/>
      <c r="AF19" s="413"/>
      <c r="AG19" s="413"/>
      <c r="AH19" s="413"/>
      <c r="AI19" s="413"/>
      <c r="AJ19" s="413"/>
    </row>
    <row r="20" spans="1:38" ht="16.5" customHeight="1" x14ac:dyDescent="0.25">
      <c r="A20" s="482">
        <v>-8</v>
      </c>
      <c r="B20" s="704">
        <v>-8</v>
      </c>
      <c r="C20" s="960" t="s">
        <v>305</v>
      </c>
      <c r="D20" s="960"/>
      <c r="E20" s="960"/>
      <c r="F20" s="960"/>
      <c r="G20" s="960"/>
      <c r="H20" s="960"/>
      <c r="I20" s="960"/>
      <c r="J20" s="960"/>
      <c r="K20" s="960"/>
      <c r="L20" s="960"/>
      <c r="M20" s="960"/>
      <c r="N20" s="765"/>
      <c r="O20" s="765"/>
      <c r="P20" s="765"/>
      <c r="Q20" s="413"/>
      <c r="R20" s="413"/>
      <c r="S20" s="413"/>
      <c r="T20" s="413"/>
      <c r="U20" s="413"/>
      <c r="V20" s="413"/>
      <c r="W20" s="413"/>
      <c r="X20" s="413"/>
      <c r="Y20" s="413"/>
      <c r="Z20" s="413"/>
      <c r="AA20" s="413"/>
      <c r="AB20" s="413"/>
      <c r="AC20" s="413"/>
      <c r="AD20" s="413"/>
      <c r="AE20" s="413"/>
      <c r="AF20" s="413"/>
      <c r="AG20" s="413"/>
      <c r="AH20" s="413"/>
      <c r="AI20" s="413"/>
      <c r="AJ20" s="413"/>
    </row>
    <row r="21" spans="1:38" ht="16.5" customHeight="1" x14ac:dyDescent="0.25">
      <c r="A21" s="482"/>
      <c r="B21" s="704"/>
      <c r="C21" s="960"/>
      <c r="D21" s="960"/>
      <c r="E21" s="960"/>
      <c r="F21" s="960"/>
      <c r="G21" s="960"/>
      <c r="H21" s="960"/>
      <c r="I21" s="960"/>
      <c r="J21" s="960"/>
      <c r="K21" s="960"/>
      <c r="L21" s="960"/>
      <c r="M21" s="960"/>
      <c r="N21" s="765"/>
      <c r="O21" s="765"/>
      <c r="P21" s="765"/>
      <c r="Q21" s="413"/>
      <c r="R21" s="413"/>
      <c r="S21" s="413"/>
      <c r="T21" s="413"/>
      <c r="U21" s="413"/>
      <c r="V21" s="413"/>
      <c r="W21" s="413"/>
      <c r="X21" s="413"/>
      <c r="Y21" s="413"/>
      <c r="Z21" s="413"/>
      <c r="AA21" s="413"/>
      <c r="AB21" s="413"/>
      <c r="AC21" s="413"/>
      <c r="AD21" s="413"/>
      <c r="AE21" s="413"/>
      <c r="AF21" s="413"/>
      <c r="AG21" s="413"/>
      <c r="AH21" s="413"/>
      <c r="AI21" s="413"/>
      <c r="AJ21" s="413"/>
    </row>
    <row r="22" spans="1:38" ht="16.5" customHeight="1" x14ac:dyDescent="0.25">
      <c r="A22" s="482">
        <v>-9</v>
      </c>
      <c r="B22" s="704">
        <v>-9</v>
      </c>
      <c r="C22" s="764" t="s">
        <v>306</v>
      </c>
      <c r="D22" s="764"/>
      <c r="E22" s="764"/>
      <c r="F22" s="764"/>
      <c r="G22" s="764"/>
      <c r="H22" s="764"/>
      <c r="I22" s="764"/>
      <c r="J22" s="764"/>
      <c r="K22" s="764"/>
      <c r="L22" s="764"/>
      <c r="M22" s="764"/>
      <c r="N22" s="765"/>
      <c r="O22" s="765"/>
      <c r="P22" s="765"/>
      <c r="Q22" s="413"/>
      <c r="R22" s="413"/>
      <c r="S22" s="413"/>
      <c r="T22" s="413"/>
      <c r="U22" s="413"/>
      <c r="V22" s="413"/>
      <c r="W22" s="413"/>
      <c r="X22" s="413"/>
      <c r="Y22" s="413"/>
      <c r="Z22" s="413"/>
      <c r="AA22" s="413"/>
      <c r="AB22" s="413"/>
      <c r="AC22" s="413"/>
      <c r="AD22" s="413"/>
      <c r="AE22" s="413"/>
      <c r="AF22" s="413"/>
      <c r="AG22" s="413"/>
      <c r="AH22" s="413"/>
      <c r="AI22" s="413"/>
      <c r="AJ22" s="413"/>
    </row>
    <row r="23" spans="1:38" ht="16.5" customHeight="1" x14ac:dyDescent="0.25">
      <c r="A23" s="482">
        <v>-14</v>
      </c>
      <c r="B23" s="704">
        <v>-10</v>
      </c>
      <c r="C23" s="764" t="s">
        <v>307</v>
      </c>
      <c r="D23" s="764"/>
      <c r="E23" s="764"/>
      <c r="F23" s="764"/>
      <c r="G23" s="764"/>
      <c r="H23" s="764"/>
      <c r="I23" s="764"/>
      <c r="J23" s="764"/>
      <c r="K23" s="764"/>
      <c r="L23" s="764"/>
      <c r="M23" s="764"/>
      <c r="N23" s="765"/>
      <c r="O23" s="765"/>
      <c r="P23" s="765"/>
      <c r="Q23" s="413"/>
      <c r="R23" s="413"/>
      <c r="S23" s="413"/>
      <c r="T23" s="413"/>
      <c r="U23" s="413"/>
      <c r="V23" s="413"/>
      <c r="W23" s="413"/>
      <c r="X23" s="413"/>
      <c r="Y23" s="519"/>
      <c r="Z23" s="413"/>
      <c r="AA23" s="413"/>
      <c r="AB23" s="413"/>
      <c r="AC23" s="413"/>
      <c r="AD23" s="413"/>
      <c r="AE23" s="413"/>
      <c r="AF23" s="413"/>
      <c r="AG23" s="413"/>
      <c r="AH23" s="413"/>
      <c r="AI23" s="413"/>
      <c r="AJ23" s="519"/>
    </row>
    <row r="24" spans="1:38" ht="34.5" customHeight="1" x14ac:dyDescent="0.25">
      <c r="A24" s="482">
        <v>-15</v>
      </c>
      <c r="B24" s="704">
        <v>-11</v>
      </c>
      <c r="C24" s="960" t="s">
        <v>308</v>
      </c>
      <c r="D24" s="960"/>
      <c r="E24" s="960"/>
      <c r="F24" s="960"/>
      <c r="G24" s="960"/>
      <c r="H24" s="960"/>
      <c r="I24" s="960"/>
      <c r="J24" s="960"/>
      <c r="K24" s="960"/>
      <c r="L24" s="960"/>
      <c r="M24" s="960"/>
      <c r="N24" s="765"/>
      <c r="O24" s="765"/>
      <c r="P24" s="765"/>
      <c r="Q24" s="413"/>
      <c r="R24" s="413"/>
      <c r="S24" s="413"/>
      <c r="T24" s="413"/>
      <c r="U24" s="413"/>
      <c r="V24" s="413"/>
      <c r="W24" s="413"/>
      <c r="X24" s="413"/>
      <c r="Y24" s="519"/>
      <c r="Z24" s="413"/>
      <c r="AA24" s="413"/>
      <c r="AB24" s="413"/>
      <c r="AC24" s="413"/>
      <c r="AD24" s="413"/>
      <c r="AE24" s="413"/>
      <c r="AF24" s="413"/>
      <c r="AG24" s="413"/>
      <c r="AH24" s="413"/>
      <c r="AI24" s="413"/>
      <c r="AJ24" s="519"/>
    </row>
    <row r="25" spans="1:38" ht="16.5" customHeight="1" x14ac:dyDescent="0.25">
      <c r="A25" s="482">
        <v>-16</v>
      </c>
      <c r="B25" s="704">
        <v>-12</v>
      </c>
      <c r="C25" s="764" t="s">
        <v>309</v>
      </c>
      <c r="D25" s="764"/>
      <c r="E25" s="764"/>
      <c r="F25" s="764"/>
      <c r="G25" s="764"/>
      <c r="H25" s="764"/>
      <c r="I25" s="764"/>
      <c r="J25" s="764"/>
      <c r="K25" s="764"/>
      <c r="L25" s="764"/>
      <c r="M25" s="764"/>
      <c r="N25" s="765"/>
      <c r="O25" s="765"/>
      <c r="P25" s="765"/>
      <c r="Q25" s="413"/>
      <c r="R25" s="413"/>
      <c r="S25" s="413"/>
      <c r="T25" s="413"/>
      <c r="U25" s="413"/>
      <c r="V25" s="413"/>
      <c r="W25" s="413"/>
      <c r="X25" s="413"/>
      <c r="Y25" s="519"/>
      <c r="Z25" s="413"/>
      <c r="AA25" s="413"/>
      <c r="AB25" s="413"/>
      <c r="AC25" s="413"/>
      <c r="AD25" s="413"/>
      <c r="AE25" s="413"/>
      <c r="AF25" s="413"/>
      <c r="AG25" s="413"/>
      <c r="AH25" s="413"/>
      <c r="AI25" s="413"/>
      <c r="AJ25" s="519"/>
    </row>
    <row r="26" spans="1:38" ht="16.5" customHeight="1" x14ac:dyDescent="0.25">
      <c r="A26" s="482">
        <v>-17</v>
      </c>
      <c r="B26" s="704">
        <v>-13</v>
      </c>
      <c r="C26" s="764" t="s">
        <v>307</v>
      </c>
      <c r="D26" s="764"/>
      <c r="E26" s="764"/>
      <c r="F26" s="764"/>
      <c r="G26" s="764"/>
      <c r="H26" s="764"/>
      <c r="I26" s="764"/>
      <c r="J26" s="764"/>
      <c r="K26" s="764"/>
      <c r="L26" s="764"/>
      <c r="M26" s="764"/>
      <c r="N26" s="765"/>
      <c r="O26" s="765"/>
      <c r="P26" s="765"/>
      <c r="Q26" s="413"/>
      <c r="R26" s="413"/>
      <c r="S26" s="413"/>
      <c r="T26" s="413"/>
      <c r="U26" s="413"/>
      <c r="V26" s="413"/>
      <c r="W26" s="413"/>
      <c r="X26" s="413"/>
      <c r="Y26" s="519"/>
      <c r="Z26" s="413"/>
      <c r="AA26" s="413"/>
      <c r="AB26" s="413"/>
      <c r="AC26" s="413"/>
      <c r="AD26" s="413"/>
      <c r="AE26" s="413"/>
      <c r="AF26" s="413"/>
      <c r="AG26" s="413"/>
      <c r="AH26" s="413"/>
      <c r="AI26" s="413"/>
      <c r="AJ26" s="519"/>
    </row>
    <row r="27" spans="1:38" ht="16.5" customHeight="1" x14ac:dyDescent="0.25">
      <c r="A27" s="482">
        <v>-18</v>
      </c>
      <c r="B27" s="704">
        <v>-14</v>
      </c>
      <c r="C27" s="960" t="s">
        <v>310</v>
      </c>
      <c r="D27" s="960"/>
      <c r="E27" s="960"/>
      <c r="F27" s="960"/>
      <c r="G27" s="960"/>
      <c r="H27" s="960"/>
      <c r="I27" s="960"/>
      <c r="J27" s="960"/>
      <c r="K27" s="960"/>
      <c r="L27" s="960"/>
      <c r="M27" s="960"/>
      <c r="N27" s="765"/>
      <c r="O27" s="765"/>
      <c r="P27" s="765"/>
      <c r="Q27" s="413"/>
      <c r="R27" s="413"/>
      <c r="S27" s="413"/>
      <c r="T27" s="413"/>
      <c r="U27" s="413"/>
      <c r="V27" s="413"/>
      <c r="W27" s="413"/>
      <c r="X27" s="413"/>
      <c r="Y27" s="519"/>
      <c r="Z27" s="413"/>
      <c r="AA27" s="413"/>
      <c r="AB27" s="413"/>
      <c r="AC27" s="413"/>
      <c r="AD27" s="413"/>
      <c r="AE27" s="413"/>
      <c r="AF27" s="413"/>
      <c r="AG27" s="413"/>
      <c r="AH27" s="413"/>
      <c r="AI27" s="413"/>
      <c r="AJ27" s="519"/>
      <c r="AK27" s="413"/>
      <c r="AL27" s="413"/>
    </row>
    <row r="28" spans="1:38" ht="16.5" customHeight="1" x14ac:dyDescent="0.25">
      <c r="A28" s="482"/>
      <c r="B28" s="704"/>
      <c r="C28" s="960"/>
      <c r="D28" s="960"/>
      <c r="E28" s="960"/>
      <c r="F28" s="960"/>
      <c r="G28" s="960"/>
      <c r="H28" s="960"/>
      <c r="I28" s="960"/>
      <c r="J28" s="960"/>
      <c r="K28" s="960"/>
      <c r="L28" s="960"/>
      <c r="M28" s="960"/>
      <c r="N28" s="765"/>
      <c r="O28" s="765"/>
      <c r="P28" s="765"/>
      <c r="Q28" s="413"/>
      <c r="R28" s="413"/>
      <c r="S28" s="413"/>
      <c r="T28" s="413"/>
      <c r="U28" s="413"/>
      <c r="V28" s="413"/>
      <c r="W28" s="413"/>
      <c r="X28" s="413"/>
      <c r="Y28" s="519"/>
      <c r="Z28" s="413"/>
      <c r="AA28" s="413"/>
      <c r="AB28" s="413"/>
      <c r="AC28" s="413"/>
      <c r="AD28" s="413"/>
      <c r="AE28" s="413"/>
      <c r="AF28" s="413"/>
      <c r="AG28" s="413"/>
      <c r="AH28" s="413"/>
      <c r="AI28" s="413"/>
      <c r="AJ28" s="519"/>
      <c r="AK28" s="413"/>
      <c r="AL28" s="413"/>
    </row>
    <row r="29" spans="1:38" ht="16.5" customHeight="1" x14ac:dyDescent="0.25">
      <c r="A29" s="482">
        <v>-19</v>
      </c>
      <c r="B29" s="704">
        <v>-15</v>
      </c>
      <c r="C29" s="960" t="s">
        <v>311</v>
      </c>
      <c r="D29" s="960"/>
      <c r="E29" s="960"/>
      <c r="F29" s="960"/>
      <c r="G29" s="960"/>
      <c r="H29" s="960"/>
      <c r="I29" s="960"/>
      <c r="J29" s="960"/>
      <c r="K29" s="960"/>
      <c r="L29" s="960"/>
      <c r="M29" s="960"/>
      <c r="N29" s="765"/>
      <c r="O29" s="765"/>
      <c r="P29" s="765"/>
      <c r="Q29" s="413"/>
      <c r="R29" s="413"/>
      <c r="S29" s="413"/>
      <c r="T29" s="413"/>
      <c r="U29" s="413"/>
      <c r="V29" s="413"/>
      <c r="W29" s="413"/>
      <c r="X29" s="413"/>
      <c r="Y29" s="519"/>
      <c r="Z29" s="413"/>
      <c r="AA29" s="413"/>
      <c r="AB29" s="413"/>
      <c r="AC29" s="413"/>
      <c r="AD29" s="413"/>
      <c r="AE29" s="413"/>
      <c r="AF29" s="413"/>
      <c r="AG29" s="413"/>
      <c r="AH29" s="413"/>
      <c r="AI29" s="413"/>
      <c r="AJ29" s="519"/>
      <c r="AK29" s="413"/>
      <c r="AL29" s="413"/>
    </row>
    <row r="30" spans="1:38" ht="41.25" customHeight="1" x14ac:dyDescent="0.25">
      <c r="A30" s="767"/>
      <c r="B30" s="766"/>
      <c r="C30" s="960"/>
      <c r="D30" s="960"/>
      <c r="E30" s="960"/>
      <c r="F30" s="960"/>
      <c r="G30" s="960"/>
      <c r="H30" s="960"/>
      <c r="I30" s="960"/>
      <c r="J30" s="960"/>
      <c r="K30" s="960"/>
      <c r="L30" s="960"/>
      <c r="M30" s="960"/>
      <c r="N30" s="765"/>
      <c r="O30" s="765"/>
      <c r="P30" s="765"/>
      <c r="Q30" s="413"/>
      <c r="R30" s="413"/>
      <c r="S30" s="413"/>
      <c r="T30" s="413"/>
      <c r="U30" s="413"/>
      <c r="V30" s="413"/>
      <c r="W30" s="413"/>
      <c r="X30" s="413"/>
      <c r="Y30" s="519"/>
      <c r="Z30" s="413"/>
      <c r="AA30" s="413"/>
      <c r="AB30" s="413"/>
      <c r="AC30" s="413"/>
      <c r="AD30" s="413"/>
      <c r="AE30" s="413"/>
      <c r="AF30" s="413"/>
      <c r="AG30" s="413"/>
      <c r="AH30" s="413"/>
      <c r="AI30" s="413"/>
      <c r="AJ30" s="519"/>
      <c r="AK30" s="413"/>
      <c r="AL30" s="413"/>
    </row>
    <row r="31" spans="1:38" ht="16.5" customHeight="1" x14ac:dyDescent="0.25">
      <c r="A31" s="482">
        <v>-20</v>
      </c>
      <c r="B31" s="704">
        <v>-16</v>
      </c>
      <c r="C31" s="764" t="s">
        <v>307</v>
      </c>
      <c r="D31" s="764"/>
      <c r="E31" s="764"/>
      <c r="F31" s="764"/>
      <c r="G31" s="764"/>
      <c r="H31" s="764"/>
      <c r="I31" s="764"/>
      <c r="J31" s="764"/>
      <c r="K31" s="764"/>
      <c r="L31" s="764"/>
      <c r="M31" s="764"/>
      <c r="N31" s="765"/>
      <c r="O31" s="765"/>
      <c r="P31" s="765"/>
      <c r="Q31" s="413"/>
      <c r="R31" s="413"/>
      <c r="S31" s="413"/>
      <c r="T31" s="413"/>
      <c r="U31" s="413"/>
      <c r="V31" s="413"/>
      <c r="W31" s="413"/>
      <c r="X31" s="413"/>
      <c r="Y31" s="519"/>
      <c r="Z31" s="413"/>
      <c r="AA31" s="413"/>
      <c r="AB31" s="413"/>
      <c r="AC31" s="413"/>
      <c r="AD31" s="413"/>
      <c r="AE31" s="413"/>
      <c r="AF31" s="413"/>
      <c r="AG31" s="413"/>
      <c r="AH31" s="413"/>
      <c r="AI31" s="413"/>
    </row>
    <row r="32" spans="1:38" ht="16.5" customHeight="1" x14ac:dyDescent="0.3">
      <c r="A32" s="482">
        <v>-21</v>
      </c>
      <c r="B32" s="704">
        <v>-17</v>
      </c>
      <c r="C32" s="764" t="s">
        <v>312</v>
      </c>
      <c r="D32" s="764"/>
      <c r="E32" s="764"/>
      <c r="F32" s="764"/>
      <c r="G32" s="764"/>
      <c r="H32" s="764"/>
      <c r="I32" s="764"/>
      <c r="J32" s="764"/>
      <c r="K32" s="764"/>
      <c r="L32" s="764"/>
      <c r="M32" s="764"/>
      <c r="N32" s="765"/>
      <c r="O32" s="761"/>
      <c r="P32" s="761"/>
    </row>
    <row r="33" spans="1:16" ht="16.5" customHeight="1" x14ac:dyDescent="0.3">
      <c r="A33" s="482">
        <v>-22</v>
      </c>
      <c r="B33" s="704">
        <v>-18</v>
      </c>
      <c r="C33" s="764" t="s">
        <v>313</v>
      </c>
      <c r="D33" s="764"/>
      <c r="E33" s="764"/>
      <c r="F33" s="764"/>
      <c r="G33" s="764"/>
      <c r="H33" s="764"/>
      <c r="I33" s="764"/>
      <c r="J33" s="764"/>
      <c r="K33" s="764"/>
      <c r="L33" s="764"/>
      <c r="M33" s="764"/>
      <c r="N33" s="761"/>
      <c r="O33" s="761"/>
      <c r="P33" s="761"/>
    </row>
    <row r="34" spans="1:16" ht="16.5" customHeight="1" x14ac:dyDescent="0.3">
      <c r="A34" s="482">
        <v>-23</v>
      </c>
      <c r="B34" s="704">
        <v>-19</v>
      </c>
      <c r="C34" s="960" t="s">
        <v>333</v>
      </c>
      <c r="D34" s="960"/>
      <c r="E34" s="960"/>
      <c r="F34" s="960"/>
      <c r="G34" s="960"/>
      <c r="H34" s="960"/>
      <c r="I34" s="960"/>
      <c r="J34" s="960"/>
      <c r="K34" s="960"/>
      <c r="L34" s="960"/>
      <c r="M34" s="960"/>
      <c r="N34" s="761"/>
      <c r="O34" s="761"/>
      <c r="P34" s="761"/>
    </row>
    <row r="35" spans="1:16" ht="16.5" customHeight="1" x14ac:dyDescent="0.3">
      <c r="A35" s="482"/>
      <c r="B35" s="704"/>
      <c r="C35" s="960"/>
      <c r="D35" s="960"/>
      <c r="E35" s="960"/>
      <c r="F35" s="960"/>
      <c r="G35" s="960"/>
      <c r="H35" s="960"/>
      <c r="I35" s="960"/>
      <c r="J35" s="960"/>
      <c r="K35" s="960"/>
      <c r="L35" s="960"/>
      <c r="M35" s="960"/>
      <c r="N35" s="761"/>
      <c r="O35" s="761"/>
      <c r="P35" s="761"/>
    </row>
    <row r="36" spans="1:16" ht="41.25" customHeight="1" x14ac:dyDescent="0.3">
      <c r="A36" s="482"/>
      <c r="B36" s="704"/>
      <c r="C36" s="960"/>
      <c r="D36" s="960"/>
      <c r="E36" s="960"/>
      <c r="F36" s="960"/>
      <c r="G36" s="960"/>
      <c r="H36" s="960"/>
      <c r="I36" s="960"/>
      <c r="J36" s="960"/>
      <c r="K36" s="960"/>
      <c r="L36" s="960"/>
      <c r="M36" s="960"/>
      <c r="N36" s="761"/>
      <c r="O36" s="761"/>
      <c r="P36" s="761"/>
    </row>
    <row r="37" spans="1:16" ht="16.5" customHeight="1" x14ac:dyDescent="0.3">
      <c r="A37" s="482">
        <v>-24</v>
      </c>
      <c r="B37" s="704">
        <v>-20</v>
      </c>
      <c r="C37" s="960" t="s">
        <v>339</v>
      </c>
      <c r="D37" s="960"/>
      <c r="E37" s="960"/>
      <c r="F37" s="960"/>
      <c r="G37" s="960"/>
      <c r="H37" s="960"/>
      <c r="I37" s="960"/>
      <c r="J37" s="960"/>
      <c r="K37" s="960"/>
      <c r="L37" s="960"/>
      <c r="M37" s="960"/>
      <c r="N37" s="761"/>
      <c r="O37" s="761"/>
      <c r="P37" s="761"/>
    </row>
    <row r="38" spans="1:16" ht="57.75" customHeight="1" x14ac:dyDescent="0.3">
      <c r="A38" s="763"/>
      <c r="B38" s="762"/>
      <c r="C38" s="960"/>
      <c r="D38" s="960"/>
      <c r="E38" s="960"/>
      <c r="F38" s="960"/>
      <c r="G38" s="960"/>
      <c r="H38" s="960"/>
      <c r="I38" s="960"/>
      <c r="J38" s="960"/>
      <c r="K38" s="960"/>
      <c r="L38" s="960"/>
      <c r="M38" s="960"/>
      <c r="N38" s="761"/>
      <c r="O38" s="761"/>
      <c r="P38" s="761"/>
    </row>
    <row r="39" spans="1:16" ht="16.5" customHeight="1" x14ac:dyDescent="0.3">
      <c r="A39" s="763"/>
      <c r="B39" s="762"/>
      <c r="C39" s="758"/>
      <c r="D39" s="758"/>
      <c r="E39" s="758"/>
      <c r="F39" s="758"/>
      <c r="G39" s="758"/>
      <c r="H39" s="758"/>
      <c r="I39" s="758"/>
      <c r="J39" s="758"/>
      <c r="K39" s="758"/>
      <c r="L39" s="758"/>
      <c r="M39" s="758"/>
      <c r="N39" s="761"/>
      <c r="O39" s="761"/>
      <c r="P39" s="761"/>
    </row>
    <row r="41" spans="1:16" ht="18" x14ac:dyDescent="0.25">
      <c r="E41" s="758" t="s">
        <v>320</v>
      </c>
    </row>
  </sheetData>
  <mergeCells count="12">
    <mergeCell ref="C19:M19"/>
    <mergeCell ref="C9:M10"/>
    <mergeCell ref="C11:M13"/>
    <mergeCell ref="C14:M15"/>
    <mergeCell ref="C17:M17"/>
    <mergeCell ref="C18:M18"/>
    <mergeCell ref="C37:M38"/>
    <mergeCell ref="C20:M21"/>
    <mergeCell ref="C24:M24"/>
    <mergeCell ref="C27:M28"/>
    <mergeCell ref="C29:M30"/>
    <mergeCell ref="C34:M36"/>
  </mergeCells>
  <printOptions horizontalCentered="1" verticalCentered="1"/>
  <pageMargins left="0.31496062992125984" right="0.31496062992125984" top="0.31496062992125984" bottom="0.31496062992125984" header="7.874015748031496E-2" footer="7.874015748031496E-2"/>
  <pageSetup paperSize="5" scale="64" orientation="landscape" r:id="rId1"/>
  <headerFooter scaleWithDoc="0">
    <oddHeader>&amp;L&amp;G</oddHeader>
    <oddFooter>&amp;C&amp;8&amp;P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W38"/>
  <sheetViews>
    <sheetView topLeftCell="B19" zoomScaleNormal="100" zoomScaleSheetLayoutView="100" workbookViewId="0">
      <selection activeCell="L24" sqref="L24"/>
    </sheetView>
  </sheetViews>
  <sheetFormatPr defaultColWidth="9.140625" defaultRowHeight="12.75" x14ac:dyDescent="0.2"/>
  <cols>
    <col min="1" max="1" width="5.28515625" style="757" hidden="1" customWidth="1"/>
    <col min="2" max="2" width="6.140625" style="757" customWidth="1"/>
    <col min="3" max="3" width="2.7109375" style="756" customWidth="1"/>
    <col min="4" max="4" width="1.7109375" style="756" customWidth="1"/>
    <col min="5" max="11" width="23.28515625" style="756" customWidth="1"/>
    <col min="12" max="12" width="26.85546875" style="756" customWidth="1"/>
    <col min="13" max="13" width="38.140625" style="756" customWidth="1"/>
    <col min="14" max="14" width="3.7109375" style="756" customWidth="1"/>
    <col min="15" max="15" width="3.42578125" style="756" customWidth="1"/>
    <col min="16" max="16" width="14.85546875" style="756" customWidth="1"/>
    <col min="17" max="18" width="23.28515625" style="756" customWidth="1"/>
    <col min="19" max="19" width="20.5703125" style="756" bestFit="1" customWidth="1"/>
    <col min="20" max="20" width="16" style="756" customWidth="1"/>
    <col min="21" max="21" width="12.140625" style="756" customWidth="1"/>
    <col min="22" max="22" width="14.5703125" style="150" bestFit="1" customWidth="1"/>
    <col min="23" max="23" width="1.7109375" style="756" customWidth="1"/>
    <col min="24" max="24" width="2.7109375" style="756" customWidth="1"/>
    <col min="25" max="16384" width="9.140625" style="756"/>
  </cols>
  <sheetData>
    <row r="1" spans="1:23" ht="18.75" x14ac:dyDescent="0.3">
      <c r="B1" s="781"/>
      <c r="C1" s="761"/>
      <c r="D1" s="761"/>
      <c r="E1" s="761"/>
      <c r="F1" s="761"/>
      <c r="G1" s="761"/>
      <c r="H1" s="761"/>
      <c r="I1" s="761"/>
      <c r="J1" s="761"/>
      <c r="K1" s="761"/>
      <c r="L1" s="761"/>
      <c r="M1" s="761"/>
    </row>
    <row r="2" spans="1:23" ht="18.75" x14ac:dyDescent="0.3">
      <c r="B2" s="781"/>
      <c r="C2" s="761"/>
      <c r="D2" s="761"/>
      <c r="E2" s="761"/>
      <c r="F2" s="785"/>
      <c r="G2" s="761"/>
      <c r="H2" s="761"/>
      <c r="I2" s="761"/>
      <c r="J2" s="761"/>
      <c r="K2" s="761"/>
      <c r="L2" s="761"/>
      <c r="M2" s="761"/>
    </row>
    <row r="3" spans="1:23" ht="18.75" x14ac:dyDescent="0.3">
      <c r="B3" s="781"/>
      <c r="C3" s="761"/>
      <c r="D3" s="761"/>
      <c r="E3" s="761"/>
      <c r="F3" s="761"/>
      <c r="G3" s="761"/>
      <c r="H3" s="761"/>
      <c r="I3" s="761"/>
      <c r="J3" s="761"/>
      <c r="K3" s="761"/>
      <c r="L3" s="761"/>
      <c r="M3" s="761"/>
      <c r="P3" s="778"/>
    </row>
    <row r="4" spans="1:23" ht="18.75" x14ac:dyDescent="0.3">
      <c r="B4" s="781"/>
      <c r="C4" s="761"/>
      <c r="D4" s="761"/>
      <c r="E4" s="761"/>
      <c r="F4" s="761"/>
      <c r="G4" s="761"/>
      <c r="H4" s="784"/>
      <c r="I4" s="761"/>
      <c r="J4" s="761"/>
      <c r="K4" s="761"/>
      <c r="L4" s="761"/>
      <c r="M4" s="761"/>
      <c r="P4" s="776"/>
    </row>
    <row r="5" spans="1:23" ht="18.75" x14ac:dyDescent="0.3">
      <c r="B5" s="781"/>
      <c r="C5" s="761"/>
      <c r="D5" s="761"/>
      <c r="E5" s="761"/>
      <c r="F5" s="761"/>
      <c r="G5" s="761"/>
      <c r="H5" s="784"/>
      <c r="I5" s="761"/>
      <c r="J5" s="761"/>
      <c r="K5" s="761"/>
      <c r="L5" s="761"/>
      <c r="M5" s="761"/>
      <c r="P5" s="776"/>
    </row>
    <row r="6" spans="1:23" ht="18.75" x14ac:dyDescent="0.3">
      <c r="B6" s="783" t="s">
        <v>43</v>
      </c>
      <c r="C6" s="761"/>
      <c r="D6" s="765"/>
      <c r="E6" s="765"/>
      <c r="F6" s="765"/>
      <c r="G6" s="765"/>
      <c r="H6" s="765"/>
      <c r="I6" s="765"/>
      <c r="J6" s="765"/>
      <c r="K6" s="765"/>
      <c r="L6" s="765"/>
      <c r="M6" s="765"/>
      <c r="N6" s="413"/>
      <c r="W6" s="413"/>
    </row>
    <row r="7" spans="1:23" ht="18.75" x14ac:dyDescent="0.3">
      <c r="B7" s="783" t="s">
        <v>321</v>
      </c>
      <c r="C7" s="761"/>
      <c r="D7" s="765"/>
      <c r="E7" s="765"/>
      <c r="F7" s="765"/>
      <c r="G7" s="765"/>
      <c r="H7" s="765"/>
      <c r="I7" s="765"/>
      <c r="J7" s="765"/>
      <c r="K7" s="765"/>
      <c r="L7" s="765"/>
      <c r="M7" s="765"/>
      <c r="N7" s="413"/>
      <c r="Q7" s="413"/>
      <c r="W7" s="413"/>
    </row>
    <row r="8" spans="1:23" ht="18.75" x14ac:dyDescent="0.3">
      <c r="A8" s="774" t="s">
        <v>297</v>
      </c>
      <c r="B8" s="781"/>
      <c r="C8" s="761"/>
      <c r="D8" s="765"/>
      <c r="E8" s="765"/>
      <c r="F8" s="765"/>
      <c r="G8" s="765"/>
      <c r="H8" s="765"/>
      <c r="I8" s="765"/>
      <c r="J8" s="765"/>
      <c r="K8" s="765"/>
      <c r="L8" s="765"/>
      <c r="M8" s="765"/>
      <c r="N8" s="413"/>
      <c r="Q8" s="413"/>
      <c r="W8" s="413"/>
    </row>
    <row r="9" spans="1:23" ht="16.5" customHeight="1" x14ac:dyDescent="0.25">
      <c r="A9" s="482">
        <v>-25</v>
      </c>
      <c r="B9" s="704">
        <v>-21</v>
      </c>
      <c r="C9" s="768" t="s">
        <v>314</v>
      </c>
      <c r="D9" s="782"/>
      <c r="E9" s="782"/>
      <c r="F9" s="782"/>
      <c r="G9" s="782"/>
      <c r="H9" s="782"/>
      <c r="I9" s="782"/>
      <c r="J9" s="782"/>
      <c r="K9" s="782"/>
      <c r="L9" s="768"/>
      <c r="M9" s="768"/>
    </row>
    <row r="10" spans="1:23" ht="16.5" customHeight="1" x14ac:dyDescent="0.25">
      <c r="A10" s="482">
        <v>-26</v>
      </c>
      <c r="B10" s="704">
        <v>-22</v>
      </c>
      <c r="C10" s="768" t="s">
        <v>315</v>
      </c>
      <c r="D10" s="782"/>
      <c r="E10" s="782"/>
      <c r="F10" s="782"/>
      <c r="G10" s="782"/>
      <c r="H10" s="768"/>
      <c r="I10" s="768"/>
      <c r="J10" s="768"/>
      <c r="K10" s="768"/>
      <c r="L10" s="768"/>
      <c r="M10" s="768"/>
    </row>
    <row r="11" spans="1:23" ht="16.5" customHeight="1" x14ac:dyDescent="0.25">
      <c r="A11" s="482">
        <v>-27</v>
      </c>
      <c r="B11" s="704">
        <v>-23</v>
      </c>
      <c r="C11" s="768" t="s">
        <v>307</v>
      </c>
      <c r="D11" s="768"/>
      <c r="E11" s="780"/>
      <c r="F11" s="780"/>
      <c r="G11" s="780"/>
      <c r="H11" s="780"/>
      <c r="I11" s="780"/>
      <c r="J11" s="780"/>
      <c r="K11" s="780"/>
      <c r="L11" s="780"/>
      <c r="M11" s="780"/>
    </row>
    <row r="12" spans="1:23" ht="16.5" customHeight="1" x14ac:dyDescent="0.25">
      <c r="A12" s="483">
        <v>-28</v>
      </c>
      <c r="B12" s="706">
        <v>-24</v>
      </c>
      <c r="C12" s="960" t="s">
        <v>337</v>
      </c>
      <c r="D12" s="960"/>
      <c r="E12" s="960"/>
      <c r="F12" s="960"/>
      <c r="G12" s="960"/>
      <c r="H12" s="960"/>
      <c r="I12" s="960"/>
      <c r="J12" s="960"/>
      <c r="K12" s="960"/>
      <c r="L12" s="960"/>
      <c r="M12" s="960"/>
    </row>
    <row r="13" spans="1:23" ht="16.5" customHeight="1" x14ac:dyDescent="0.25">
      <c r="A13" s="483"/>
      <c r="B13" s="706"/>
      <c r="C13" s="960"/>
      <c r="D13" s="960"/>
      <c r="E13" s="960"/>
      <c r="F13" s="960"/>
      <c r="G13" s="960"/>
      <c r="H13" s="960"/>
      <c r="I13" s="960"/>
      <c r="J13" s="960"/>
      <c r="K13" s="960"/>
      <c r="L13" s="960"/>
      <c r="M13" s="960"/>
    </row>
    <row r="14" spans="1:23" ht="33" customHeight="1" x14ac:dyDescent="0.25">
      <c r="A14" s="483"/>
      <c r="B14" s="706"/>
      <c r="C14" s="960"/>
      <c r="D14" s="960"/>
      <c r="E14" s="960"/>
      <c r="F14" s="960"/>
      <c r="G14" s="960"/>
      <c r="H14" s="960"/>
      <c r="I14" s="960"/>
      <c r="J14" s="960"/>
      <c r="K14" s="960"/>
      <c r="L14" s="960"/>
      <c r="M14" s="960"/>
    </row>
    <row r="15" spans="1:23" ht="18.75" x14ac:dyDescent="0.25">
      <c r="A15" s="760">
        <v>-29</v>
      </c>
      <c r="B15" s="706">
        <v>-25</v>
      </c>
      <c r="C15" s="768" t="s">
        <v>307</v>
      </c>
      <c r="D15" s="768"/>
      <c r="E15" s="780"/>
      <c r="F15" s="780"/>
      <c r="G15" s="780"/>
      <c r="H15" s="780"/>
      <c r="I15" s="780"/>
      <c r="J15" s="780"/>
      <c r="K15" s="780"/>
      <c r="L15" s="780"/>
      <c r="M15" s="780"/>
    </row>
    <row r="16" spans="1:23" ht="18.75" x14ac:dyDescent="0.25">
      <c r="A16" s="760">
        <v>-30</v>
      </c>
      <c r="B16" s="706">
        <v>-26</v>
      </c>
      <c r="C16" s="768" t="s">
        <v>307</v>
      </c>
      <c r="D16" s="768"/>
      <c r="E16" s="780"/>
      <c r="F16" s="780"/>
      <c r="G16" s="780"/>
      <c r="H16" s="780"/>
      <c r="I16" s="780"/>
      <c r="J16" s="780"/>
      <c r="K16" s="780"/>
      <c r="L16" s="780"/>
      <c r="M16" s="780"/>
    </row>
    <row r="17" spans="1:17" ht="18.75" customHeight="1" x14ac:dyDescent="0.25">
      <c r="A17" s="760">
        <v>-31</v>
      </c>
      <c r="B17" s="706">
        <v>-27</v>
      </c>
      <c r="C17" s="960" t="s">
        <v>307</v>
      </c>
      <c r="D17" s="960"/>
      <c r="E17" s="960"/>
      <c r="F17" s="960"/>
      <c r="G17" s="960"/>
      <c r="H17" s="960"/>
      <c r="I17" s="960"/>
      <c r="J17" s="960"/>
      <c r="K17" s="960"/>
      <c r="L17" s="960"/>
      <c r="M17" s="960"/>
    </row>
    <row r="18" spans="1:17" ht="18.75" x14ac:dyDescent="0.25">
      <c r="A18" s="760">
        <v>-32</v>
      </c>
      <c r="B18" s="706">
        <v>-28</v>
      </c>
      <c r="C18" s="768" t="s">
        <v>336</v>
      </c>
      <c r="D18" s="768"/>
      <c r="E18" s="768"/>
      <c r="F18" s="780"/>
      <c r="G18" s="780"/>
      <c r="H18" s="780"/>
      <c r="I18" s="780"/>
      <c r="J18" s="780"/>
      <c r="K18" s="780"/>
      <c r="L18" s="780"/>
      <c r="M18" s="780"/>
    </row>
    <row r="19" spans="1:17" ht="18.75" x14ac:dyDescent="0.25">
      <c r="A19" s="760">
        <v>-33</v>
      </c>
      <c r="B19" s="706">
        <v>-29</v>
      </c>
      <c r="C19" s="768" t="s">
        <v>316</v>
      </c>
      <c r="D19" s="768"/>
      <c r="E19" s="768"/>
      <c r="F19" s="780"/>
      <c r="G19" s="780"/>
      <c r="H19" s="780"/>
      <c r="I19" s="780"/>
      <c r="J19" s="780"/>
      <c r="K19" s="780"/>
      <c r="L19" s="780"/>
      <c r="M19" s="780"/>
    </row>
    <row r="20" spans="1:17" ht="18.75" x14ac:dyDescent="0.25">
      <c r="A20" s="760">
        <v>-34</v>
      </c>
      <c r="B20" s="706">
        <v>-30</v>
      </c>
      <c r="C20" s="768" t="s">
        <v>317</v>
      </c>
      <c r="D20" s="768"/>
      <c r="E20" s="768"/>
      <c r="F20" s="780"/>
      <c r="G20" s="780"/>
      <c r="H20" s="780"/>
      <c r="I20" s="780"/>
      <c r="J20" s="780"/>
      <c r="K20" s="780"/>
      <c r="L20" s="780"/>
      <c r="M20" s="780"/>
    </row>
    <row r="21" spans="1:17" ht="18" x14ac:dyDescent="0.25">
      <c r="A21" s="760">
        <v>-35</v>
      </c>
      <c r="B21" s="706">
        <v>-31</v>
      </c>
      <c r="C21" s="960" t="s">
        <v>322</v>
      </c>
      <c r="D21" s="960"/>
      <c r="E21" s="960"/>
      <c r="F21" s="960"/>
      <c r="G21" s="960"/>
      <c r="H21" s="960"/>
      <c r="I21" s="960"/>
      <c r="J21" s="960"/>
      <c r="K21" s="960"/>
      <c r="L21" s="960"/>
      <c r="M21" s="960"/>
      <c r="N21" s="759"/>
      <c r="O21" s="759"/>
      <c r="P21" s="759"/>
      <c r="Q21" s="759"/>
    </row>
    <row r="22" spans="1:17" ht="18.75" x14ac:dyDescent="0.2">
      <c r="B22" s="781"/>
      <c r="C22" s="960"/>
      <c r="D22" s="960"/>
      <c r="E22" s="960"/>
      <c r="F22" s="960"/>
      <c r="G22" s="960"/>
      <c r="H22" s="960"/>
      <c r="I22" s="960"/>
      <c r="J22" s="960"/>
      <c r="K22" s="960"/>
      <c r="L22" s="960"/>
      <c r="M22" s="960"/>
      <c r="N22" s="759"/>
      <c r="O22" s="759"/>
      <c r="P22" s="759"/>
      <c r="Q22" s="759"/>
    </row>
    <row r="23" spans="1:17" ht="37.5" customHeight="1" x14ac:dyDescent="0.2">
      <c r="B23" s="781"/>
      <c r="C23" s="960"/>
      <c r="D23" s="960"/>
      <c r="E23" s="960"/>
      <c r="F23" s="960"/>
      <c r="G23" s="960"/>
      <c r="H23" s="960"/>
      <c r="I23" s="960"/>
      <c r="J23" s="960"/>
      <c r="K23" s="960"/>
      <c r="L23" s="960"/>
      <c r="M23" s="960"/>
    </row>
    <row r="24" spans="1:17" ht="18.75" x14ac:dyDescent="0.25">
      <c r="B24" s="706">
        <v>-32</v>
      </c>
      <c r="C24" s="768" t="s">
        <v>318</v>
      </c>
      <c r="D24" s="768"/>
      <c r="E24" s="768"/>
      <c r="F24" s="780"/>
      <c r="G24" s="780"/>
      <c r="H24" s="780"/>
      <c r="I24" s="780"/>
      <c r="J24" s="780"/>
      <c r="K24" s="780"/>
      <c r="L24" s="780"/>
      <c r="M24" s="780"/>
    </row>
    <row r="25" spans="1:17" ht="18.75" customHeight="1" x14ac:dyDescent="0.25">
      <c r="B25" s="706">
        <v>-33</v>
      </c>
      <c r="C25" s="960" t="s">
        <v>323</v>
      </c>
      <c r="D25" s="960"/>
      <c r="E25" s="960"/>
      <c r="F25" s="960"/>
      <c r="G25" s="960"/>
      <c r="H25" s="960"/>
      <c r="I25" s="960"/>
      <c r="J25" s="960"/>
      <c r="K25" s="960"/>
      <c r="L25" s="960"/>
      <c r="M25" s="960"/>
    </row>
    <row r="26" spans="1:17" ht="18.75" x14ac:dyDescent="0.2">
      <c r="B26" s="781"/>
      <c r="C26" s="960"/>
      <c r="D26" s="960"/>
      <c r="E26" s="960"/>
      <c r="F26" s="960"/>
      <c r="G26" s="960"/>
      <c r="H26" s="960"/>
      <c r="I26" s="960"/>
      <c r="J26" s="960"/>
      <c r="K26" s="960"/>
      <c r="L26" s="960"/>
      <c r="M26" s="960"/>
    </row>
    <row r="27" spans="1:17" ht="18.75" x14ac:dyDescent="0.25">
      <c r="B27" s="706">
        <v>-34</v>
      </c>
      <c r="C27" s="768" t="s">
        <v>324</v>
      </c>
      <c r="D27" s="780"/>
      <c r="E27" s="780"/>
      <c r="F27" s="780"/>
      <c r="G27" s="780"/>
      <c r="H27" s="780"/>
      <c r="I27" s="780"/>
      <c r="J27" s="780"/>
      <c r="K27" s="780"/>
      <c r="L27" s="780"/>
      <c r="M27" s="780"/>
    </row>
    <row r="28" spans="1:17" ht="18.75" x14ac:dyDescent="0.25">
      <c r="B28" s="706">
        <v>-35</v>
      </c>
      <c r="C28" s="768" t="s">
        <v>307</v>
      </c>
      <c r="D28" s="780"/>
      <c r="E28" s="780"/>
      <c r="F28" s="780"/>
      <c r="G28" s="780"/>
      <c r="H28" s="780"/>
      <c r="I28" s="780"/>
      <c r="J28" s="780"/>
      <c r="K28" s="780"/>
      <c r="L28" s="780"/>
      <c r="M28" s="780"/>
    </row>
    <row r="29" spans="1:17" ht="18.75" customHeight="1" x14ac:dyDescent="0.25">
      <c r="B29" s="706">
        <v>-36</v>
      </c>
      <c r="C29" s="960" t="s">
        <v>325</v>
      </c>
      <c r="D29" s="960"/>
      <c r="E29" s="960"/>
      <c r="F29" s="960"/>
      <c r="G29" s="960"/>
      <c r="H29" s="960"/>
      <c r="I29" s="960"/>
      <c r="J29" s="960"/>
      <c r="K29" s="960"/>
      <c r="L29" s="960"/>
      <c r="M29" s="960"/>
    </row>
    <row r="30" spans="1:17" ht="18.75" x14ac:dyDescent="0.2">
      <c r="B30" s="781"/>
      <c r="C30" s="960"/>
      <c r="D30" s="960"/>
      <c r="E30" s="960"/>
      <c r="F30" s="960"/>
      <c r="G30" s="960"/>
      <c r="H30" s="960"/>
      <c r="I30" s="960"/>
      <c r="J30" s="960"/>
      <c r="K30" s="960"/>
      <c r="L30" s="960"/>
      <c r="M30" s="960"/>
    </row>
    <row r="31" spans="1:17" ht="18.75" customHeight="1" x14ac:dyDescent="0.25">
      <c r="B31" s="706">
        <v>-37</v>
      </c>
      <c r="C31" s="960" t="s">
        <v>326</v>
      </c>
      <c r="D31" s="960"/>
      <c r="E31" s="960"/>
      <c r="F31" s="960"/>
      <c r="G31" s="960"/>
      <c r="H31" s="960"/>
      <c r="I31" s="960"/>
      <c r="J31" s="960"/>
      <c r="K31" s="960"/>
      <c r="L31" s="960"/>
      <c r="M31" s="960"/>
    </row>
    <row r="32" spans="1:17" ht="36.75" customHeight="1" x14ac:dyDescent="0.2">
      <c r="B32" s="781"/>
      <c r="C32" s="960"/>
      <c r="D32" s="960"/>
      <c r="E32" s="960"/>
      <c r="F32" s="960"/>
      <c r="G32" s="960"/>
      <c r="H32" s="960"/>
      <c r="I32" s="960"/>
      <c r="J32" s="960"/>
      <c r="K32" s="960"/>
      <c r="L32" s="960"/>
      <c r="M32" s="960"/>
    </row>
    <row r="33" spans="2:13" ht="18.75" customHeight="1" x14ac:dyDescent="0.25">
      <c r="B33" s="706">
        <v>-38</v>
      </c>
      <c r="C33" s="960" t="s">
        <v>327</v>
      </c>
      <c r="D33" s="960"/>
      <c r="E33" s="960"/>
      <c r="F33" s="960"/>
      <c r="G33" s="960"/>
      <c r="H33" s="960"/>
      <c r="I33" s="960"/>
      <c r="J33" s="960"/>
      <c r="K33" s="960"/>
      <c r="L33" s="960"/>
      <c r="M33" s="960"/>
    </row>
    <row r="34" spans="2:13" ht="18.75" customHeight="1" x14ac:dyDescent="0.25">
      <c r="B34" s="706"/>
      <c r="C34" s="960"/>
      <c r="D34" s="960"/>
      <c r="E34" s="960"/>
      <c r="F34" s="960"/>
      <c r="G34" s="960"/>
      <c r="H34" s="960"/>
      <c r="I34" s="960"/>
      <c r="J34" s="960"/>
      <c r="K34" s="960"/>
      <c r="L34" s="960"/>
      <c r="M34" s="960"/>
    </row>
    <row r="35" spans="2:13" ht="18.75" x14ac:dyDescent="0.25">
      <c r="B35" s="706">
        <v>-39</v>
      </c>
      <c r="C35" s="768" t="s">
        <v>319</v>
      </c>
      <c r="D35" s="780"/>
      <c r="E35" s="780"/>
      <c r="F35" s="780"/>
      <c r="G35" s="780"/>
      <c r="H35" s="780"/>
      <c r="I35" s="780"/>
      <c r="J35" s="780"/>
      <c r="K35" s="780"/>
      <c r="L35" s="780"/>
      <c r="M35" s="780"/>
    </row>
    <row r="36" spans="2:13" ht="18" x14ac:dyDescent="0.25">
      <c r="B36" s="706">
        <v>-40</v>
      </c>
      <c r="C36" s="768" t="s">
        <v>328</v>
      </c>
    </row>
    <row r="37" spans="2:13" ht="18" x14ac:dyDescent="0.25">
      <c r="B37" s="706">
        <v>-41</v>
      </c>
      <c r="C37" s="768" t="s">
        <v>334</v>
      </c>
    </row>
    <row r="38" spans="2:13" ht="18" x14ac:dyDescent="0.25">
      <c r="B38" s="706">
        <v>-42</v>
      </c>
      <c r="C38" s="768" t="s">
        <v>340</v>
      </c>
    </row>
  </sheetData>
  <mergeCells count="7">
    <mergeCell ref="C29:M30"/>
    <mergeCell ref="C31:M32"/>
    <mergeCell ref="C33:M34"/>
    <mergeCell ref="C12:M14"/>
    <mergeCell ref="C17:M17"/>
    <mergeCell ref="C21:M23"/>
    <mergeCell ref="C25:M26"/>
  </mergeCells>
  <printOptions horizontalCentered="1" verticalCentered="1"/>
  <pageMargins left="0.31496062992125984" right="0.31496062992125984" top="0.31496062992125984" bottom="0.31496062992125984" header="7.874015748031496E-2" footer="7.874015748031496E-2"/>
  <pageSetup paperSize="5" scale="72" orientation="landscape" r:id="rId1"/>
  <headerFooter scaleWithDoc="0">
    <oddHeader>&amp;L&amp;G</oddHeader>
    <oddFooter>&amp;C&amp;8&amp;P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pageSetUpPr fitToPage="1"/>
  </sheetPr>
  <dimension ref="A1:AM121"/>
  <sheetViews>
    <sheetView topLeftCell="A18" zoomScale="80" zoomScaleNormal="80" workbookViewId="0">
      <selection activeCell="L24" sqref="L24"/>
    </sheetView>
  </sheetViews>
  <sheetFormatPr defaultColWidth="10.42578125" defaultRowHeight="12.75" x14ac:dyDescent="0.2"/>
  <cols>
    <col min="1" max="1" width="12.7109375" style="139" customWidth="1"/>
    <col min="2" max="2" width="10.42578125" style="139"/>
    <col min="3" max="4" width="10.42578125" style="738"/>
    <col min="5" max="5" width="10.42578125" style="721"/>
    <col min="6" max="6" width="5.42578125" style="721" customWidth="1"/>
    <col min="7" max="8" width="10.42578125" style="721"/>
    <col min="9" max="9" width="24.5703125" style="721" customWidth="1"/>
    <col min="10" max="14" width="10.42578125" style="721"/>
    <col min="15" max="15" width="4.5703125" style="721" customWidth="1"/>
    <col min="16" max="17" width="10.42578125" style="721"/>
    <col min="18" max="18" width="33.140625" style="738" customWidth="1"/>
    <col min="19" max="32" width="10.42578125" style="738"/>
    <col min="33" max="35" width="10.42578125" style="139"/>
    <col min="36" max="37" width="10.42578125" style="167"/>
    <col min="38" max="16384" width="10.42578125" style="721"/>
  </cols>
  <sheetData>
    <row r="1" spans="1:37" hidden="1" x14ac:dyDescent="0.2">
      <c r="C1" s="139"/>
      <c r="D1" s="139"/>
      <c r="E1" s="167"/>
      <c r="F1" s="167"/>
      <c r="G1" s="167"/>
      <c r="H1" s="167"/>
      <c r="I1" s="167"/>
      <c r="J1" s="167"/>
      <c r="K1" s="167"/>
      <c r="L1" s="167"/>
      <c r="M1" s="167"/>
      <c r="N1" s="167"/>
      <c r="O1" s="167"/>
      <c r="P1" s="167"/>
      <c r="Q1" s="167"/>
      <c r="R1" s="139"/>
      <c r="S1" s="139"/>
      <c r="T1" s="710"/>
      <c r="U1" s="710"/>
      <c r="V1" s="710"/>
      <c r="W1" s="710"/>
      <c r="X1" s="710"/>
      <c r="Y1" s="710"/>
      <c r="Z1" s="710"/>
      <c r="AA1" s="710"/>
      <c r="AB1" s="710"/>
      <c r="AC1" s="710"/>
      <c r="AD1" s="710"/>
      <c r="AE1" s="710"/>
      <c r="AF1" s="139"/>
    </row>
    <row r="2" spans="1:37" hidden="1" x14ac:dyDescent="0.2">
      <c r="C2" s="139"/>
      <c r="D2" s="139"/>
      <c r="E2" s="167"/>
      <c r="F2" s="167"/>
      <c r="G2" s="167"/>
      <c r="H2" s="167"/>
      <c r="I2" s="167"/>
      <c r="J2" s="167"/>
      <c r="K2" s="167"/>
      <c r="L2" s="167"/>
      <c r="M2" s="167"/>
      <c r="N2" s="167"/>
      <c r="O2" s="167"/>
      <c r="P2" s="167"/>
      <c r="Q2" s="167"/>
      <c r="R2" s="139"/>
      <c r="S2" s="139"/>
      <c r="T2" s="710"/>
      <c r="U2" s="710"/>
      <c r="V2" s="710"/>
      <c r="W2" s="710"/>
      <c r="X2" s="710"/>
      <c r="Y2" s="710"/>
      <c r="Z2" s="710"/>
      <c r="AA2" s="710"/>
      <c r="AB2" s="710"/>
      <c r="AC2" s="710"/>
      <c r="AD2" s="710"/>
      <c r="AE2" s="710"/>
      <c r="AF2" s="139"/>
    </row>
    <row r="3" spans="1:37" hidden="1" x14ac:dyDescent="0.2">
      <c r="C3" s="139"/>
      <c r="D3" s="139"/>
      <c r="E3" s="167"/>
      <c r="F3" s="167"/>
      <c r="G3" s="167"/>
      <c r="H3" s="167"/>
      <c r="I3" s="167"/>
      <c r="J3" s="167"/>
      <c r="K3" s="167"/>
      <c r="L3" s="167"/>
      <c r="M3" s="167"/>
      <c r="N3" s="167"/>
      <c r="O3" s="167"/>
      <c r="P3" s="167"/>
      <c r="Q3" s="167"/>
      <c r="R3" s="139"/>
      <c r="S3" s="139"/>
      <c r="T3" s="139"/>
      <c r="U3" s="139"/>
      <c r="V3" s="139"/>
      <c r="W3" s="139"/>
      <c r="X3" s="710"/>
      <c r="Y3" s="710"/>
      <c r="Z3" s="710"/>
      <c r="AA3" s="710"/>
      <c r="AB3" s="710"/>
      <c r="AC3" s="710"/>
      <c r="AD3" s="710"/>
      <c r="AE3" s="710"/>
      <c r="AF3" s="139"/>
    </row>
    <row r="4" spans="1:37" hidden="1" x14ac:dyDescent="0.2">
      <c r="C4" s="139"/>
      <c r="D4" s="139"/>
      <c r="E4" s="167"/>
      <c r="F4" s="728"/>
      <c r="G4" s="728"/>
      <c r="H4" s="728"/>
      <c r="I4" s="728"/>
      <c r="J4" s="728"/>
      <c r="K4" s="728"/>
      <c r="L4" s="728"/>
      <c r="M4" s="728"/>
      <c r="N4" s="728"/>
      <c r="O4" s="728"/>
      <c r="P4" s="835"/>
      <c r="Q4" s="728"/>
      <c r="R4" s="730"/>
      <c r="S4" s="716"/>
      <c r="T4" s="139"/>
      <c r="U4" s="139"/>
      <c r="V4" s="139"/>
      <c r="W4" s="139"/>
      <c r="X4" s="710"/>
      <c r="Y4" s="710"/>
      <c r="Z4" s="710"/>
      <c r="AA4" s="710"/>
      <c r="AB4" s="710"/>
      <c r="AC4" s="710"/>
      <c r="AD4" s="710"/>
      <c r="AE4" s="710"/>
      <c r="AF4" s="139"/>
    </row>
    <row r="5" spans="1:37" x14ac:dyDescent="0.2">
      <c r="C5" s="139"/>
      <c r="D5" s="139"/>
      <c r="E5" s="167"/>
      <c r="F5" s="728"/>
      <c r="G5" s="728"/>
      <c r="H5" s="728"/>
      <c r="I5" s="728"/>
      <c r="J5" s="728"/>
      <c r="K5" s="728"/>
      <c r="L5" s="728"/>
      <c r="M5" s="728"/>
      <c r="N5" s="728"/>
      <c r="O5" s="728"/>
      <c r="P5" s="835"/>
      <c r="Q5" s="728"/>
      <c r="R5" s="730"/>
      <c r="S5" s="716"/>
      <c r="T5" s="139"/>
      <c r="U5" s="139"/>
      <c r="V5" s="139"/>
      <c r="W5" s="139"/>
      <c r="X5" s="710"/>
      <c r="Y5" s="710"/>
      <c r="Z5" s="710"/>
      <c r="AA5" s="710"/>
      <c r="AB5" s="710"/>
      <c r="AC5" s="710"/>
      <c r="AD5" s="710"/>
      <c r="AE5" s="710"/>
      <c r="AF5" s="139"/>
    </row>
    <row r="6" spans="1:37" x14ac:dyDescent="0.2">
      <c r="C6" s="139"/>
      <c r="D6" s="139"/>
      <c r="E6" s="167"/>
      <c r="F6" s="421"/>
      <c r="G6" s="421"/>
      <c r="H6" s="728"/>
      <c r="I6" s="728"/>
      <c r="J6" s="728"/>
      <c r="K6" s="728"/>
      <c r="L6" s="728"/>
      <c r="M6" s="728"/>
      <c r="N6" s="728"/>
      <c r="O6" s="739"/>
      <c r="P6" s="728"/>
      <c r="Q6" s="728"/>
      <c r="R6" s="730"/>
      <c r="S6" s="716"/>
      <c r="T6" s="139"/>
      <c r="U6" s="139"/>
      <c r="V6" s="139"/>
      <c r="W6" s="139"/>
      <c r="X6" s="710"/>
      <c r="Y6" s="710"/>
      <c r="Z6" s="710"/>
      <c r="AA6" s="710"/>
      <c r="AB6" s="710"/>
      <c r="AC6" s="410"/>
      <c r="AD6" s="410"/>
      <c r="AE6" s="710"/>
      <c r="AF6" s="139"/>
    </row>
    <row r="7" spans="1:37" ht="14.25" x14ac:dyDescent="0.2">
      <c r="A7" s="34" t="s">
        <v>83</v>
      </c>
      <c r="C7" s="419"/>
      <c r="D7" s="711"/>
      <c r="E7" s="167"/>
      <c r="F7" s="728"/>
      <c r="G7" s="728"/>
      <c r="H7" s="728"/>
      <c r="I7" s="728"/>
      <c r="J7" s="728"/>
      <c r="K7" s="728"/>
      <c r="L7" s="728"/>
      <c r="M7" s="728"/>
      <c r="N7" s="728"/>
      <c r="O7" s="728"/>
      <c r="P7" s="728"/>
      <c r="Q7" s="728"/>
      <c r="R7" s="716"/>
      <c r="S7" s="716"/>
      <c r="T7" s="139"/>
      <c r="U7" s="139"/>
      <c r="V7" s="139"/>
      <c r="W7" s="139"/>
      <c r="X7" s="710"/>
      <c r="Y7" s="710"/>
      <c r="Z7" s="710"/>
      <c r="AA7" s="710"/>
      <c r="AB7" s="710"/>
      <c r="AC7" s="410"/>
      <c r="AD7" s="410"/>
      <c r="AE7" s="710"/>
      <c r="AF7" s="139"/>
    </row>
    <row r="8" spans="1:37" x14ac:dyDescent="0.2">
      <c r="A8" s="26"/>
      <c r="C8" s="716"/>
      <c r="D8" s="711"/>
      <c r="E8" s="717"/>
      <c r="F8" s="712"/>
      <c r="G8" s="712"/>
      <c r="H8" s="712"/>
      <c r="I8" s="712"/>
      <c r="J8" s="712"/>
      <c r="K8" s="712"/>
      <c r="L8" s="712"/>
      <c r="M8" s="712"/>
      <c r="N8" s="712"/>
      <c r="O8" s="712"/>
      <c r="P8" s="713"/>
      <c r="Q8" s="712"/>
      <c r="R8" s="714"/>
      <c r="S8" s="714"/>
      <c r="T8" s="716"/>
      <c r="U8" s="419"/>
      <c r="V8" s="419"/>
      <c r="W8" s="419"/>
      <c r="X8" s="711"/>
      <c r="Y8" s="718"/>
      <c r="Z8" s="419"/>
      <c r="AA8" s="419"/>
      <c r="AB8" s="716"/>
      <c r="AC8" s="716"/>
      <c r="AD8" s="716"/>
      <c r="AE8" s="716"/>
      <c r="AF8" s="139"/>
      <c r="AG8" s="419"/>
      <c r="AH8" s="419"/>
      <c r="AI8" s="419"/>
      <c r="AJ8" s="419"/>
      <c r="AK8" s="419"/>
    </row>
    <row r="9" spans="1:37" ht="16.5" customHeight="1" x14ac:dyDescent="0.2">
      <c r="A9" s="910"/>
      <c r="B9" s="910"/>
      <c r="C9" s="910"/>
      <c r="D9" s="910"/>
      <c r="E9" s="910"/>
      <c r="F9" s="910"/>
      <c r="G9" s="910"/>
      <c r="H9" s="910"/>
      <c r="I9" s="910"/>
      <c r="J9" s="910"/>
      <c r="K9" s="910"/>
      <c r="L9" s="910"/>
      <c r="M9" s="910"/>
      <c r="N9" s="910"/>
      <c r="O9" s="712"/>
      <c r="P9" s="713"/>
      <c r="Q9" s="712"/>
      <c r="R9" s="714"/>
      <c r="S9" s="714"/>
      <c r="T9" s="716"/>
      <c r="U9" s="419"/>
      <c r="V9" s="419"/>
      <c r="W9" s="419"/>
      <c r="X9" s="711"/>
      <c r="Y9" s="718"/>
      <c r="Z9" s="419"/>
      <c r="AA9" s="419"/>
      <c r="AB9" s="716"/>
      <c r="AC9" s="716"/>
      <c r="AD9" s="716"/>
      <c r="AE9" s="716"/>
      <c r="AF9" s="139"/>
      <c r="AG9" s="419"/>
      <c r="AH9" s="419"/>
      <c r="AI9" s="419"/>
      <c r="AJ9" s="419"/>
      <c r="AK9" s="720"/>
    </row>
    <row r="10" spans="1:37" ht="12.75" customHeight="1" x14ac:dyDescent="0.2">
      <c r="A10" s="901" t="s">
        <v>392</v>
      </c>
      <c r="B10" s="901"/>
      <c r="C10" s="901"/>
      <c r="D10" s="901"/>
      <c r="E10" s="901"/>
      <c r="F10" s="901"/>
      <c r="G10" s="901"/>
      <c r="H10" s="901"/>
      <c r="I10" s="901"/>
      <c r="J10" s="901"/>
      <c r="K10" s="901"/>
      <c r="L10" s="901"/>
      <c r="M10" s="901"/>
      <c r="N10" s="901"/>
      <c r="O10" s="901"/>
      <c r="P10" s="901"/>
      <c r="Q10" s="901"/>
      <c r="R10" s="901"/>
      <c r="S10" s="714"/>
      <c r="T10" s="716"/>
      <c r="U10" s="419"/>
      <c r="V10" s="419"/>
      <c r="W10" s="419"/>
      <c r="X10" s="711"/>
      <c r="Y10" s="718"/>
      <c r="Z10" s="419"/>
      <c r="AA10" s="419"/>
      <c r="AB10" s="716"/>
      <c r="AC10" s="716"/>
      <c r="AD10" s="716"/>
      <c r="AE10" s="716"/>
      <c r="AF10" s="139"/>
      <c r="AG10" s="419"/>
      <c r="AH10" s="419"/>
      <c r="AI10" s="419"/>
      <c r="AJ10" s="419"/>
      <c r="AK10" s="419"/>
    </row>
    <row r="11" spans="1:37" x14ac:dyDescent="0.2">
      <c r="A11" s="901"/>
      <c r="B11" s="901"/>
      <c r="C11" s="901"/>
      <c r="D11" s="901"/>
      <c r="E11" s="901"/>
      <c r="F11" s="901"/>
      <c r="G11" s="901"/>
      <c r="H11" s="901"/>
      <c r="I11" s="901"/>
      <c r="J11" s="901"/>
      <c r="K11" s="901"/>
      <c r="L11" s="901"/>
      <c r="M11" s="901"/>
      <c r="N11" s="901"/>
      <c r="O11" s="901"/>
      <c r="P11" s="901"/>
      <c r="Q11" s="901"/>
      <c r="R11" s="901"/>
      <c r="S11" s="714"/>
      <c r="T11" s="716"/>
      <c r="U11" s="419"/>
      <c r="V11" s="419"/>
      <c r="W11" s="419"/>
      <c r="X11" s="711"/>
      <c r="Y11" s="718"/>
      <c r="Z11" s="419"/>
      <c r="AA11" s="419"/>
      <c r="AB11" s="716"/>
      <c r="AC11" s="716"/>
      <c r="AD11" s="716"/>
      <c r="AE11" s="716"/>
      <c r="AF11" s="139"/>
      <c r="AG11" s="419"/>
      <c r="AH11" s="419"/>
      <c r="AI11" s="419"/>
      <c r="AJ11" s="419"/>
      <c r="AK11" s="419"/>
    </row>
    <row r="12" spans="1:37" x14ac:dyDescent="0.2">
      <c r="A12" s="901"/>
      <c r="B12" s="901"/>
      <c r="C12" s="901"/>
      <c r="D12" s="901"/>
      <c r="E12" s="901"/>
      <c r="F12" s="901"/>
      <c r="G12" s="901"/>
      <c r="H12" s="901"/>
      <c r="I12" s="901"/>
      <c r="J12" s="901"/>
      <c r="K12" s="901"/>
      <c r="L12" s="901"/>
      <c r="M12" s="901"/>
      <c r="N12" s="901"/>
      <c r="O12" s="901"/>
      <c r="P12" s="901"/>
      <c r="Q12" s="901"/>
      <c r="R12" s="901"/>
      <c r="S12" s="714"/>
      <c r="T12" s="716"/>
      <c r="U12" s="419"/>
      <c r="V12" s="419"/>
      <c r="W12" s="419"/>
      <c r="X12" s="711"/>
      <c r="Y12" s="718"/>
      <c r="Z12" s="419"/>
      <c r="AA12" s="419"/>
      <c r="AB12" s="716"/>
      <c r="AC12" s="716"/>
      <c r="AD12" s="716"/>
      <c r="AE12" s="716"/>
      <c r="AF12" s="139"/>
      <c r="AG12" s="419"/>
      <c r="AH12" s="419"/>
      <c r="AI12" s="419"/>
      <c r="AJ12" s="419"/>
      <c r="AK12" s="419"/>
    </row>
    <row r="13" spans="1:37" x14ac:dyDescent="0.2">
      <c r="A13" s="901"/>
      <c r="B13" s="901"/>
      <c r="C13" s="901"/>
      <c r="D13" s="901"/>
      <c r="E13" s="901"/>
      <c r="F13" s="901"/>
      <c r="G13" s="901"/>
      <c r="H13" s="901"/>
      <c r="I13" s="901"/>
      <c r="J13" s="901"/>
      <c r="K13" s="901"/>
      <c r="L13" s="901"/>
      <c r="M13" s="901"/>
      <c r="N13" s="901"/>
      <c r="O13" s="901"/>
      <c r="P13" s="901"/>
      <c r="Q13" s="901"/>
      <c r="R13" s="901"/>
      <c r="S13" s="714"/>
      <c r="T13" s="716"/>
      <c r="U13" s="419"/>
      <c r="V13" s="419"/>
      <c r="W13" s="419"/>
      <c r="X13" s="711"/>
      <c r="Y13" s="718"/>
      <c r="Z13" s="419"/>
      <c r="AA13" s="419"/>
      <c r="AB13" s="716"/>
      <c r="AC13" s="716"/>
      <c r="AD13" s="716"/>
      <c r="AE13" s="716"/>
      <c r="AF13" s="139"/>
      <c r="AG13" s="419"/>
      <c r="AH13" s="419"/>
      <c r="AI13" s="419"/>
      <c r="AJ13" s="419"/>
      <c r="AK13" s="419"/>
    </row>
    <row r="14" spans="1:37" x14ac:dyDescent="0.2">
      <c r="A14" s="901"/>
      <c r="B14" s="901"/>
      <c r="C14" s="901"/>
      <c r="D14" s="901"/>
      <c r="E14" s="901"/>
      <c r="F14" s="901"/>
      <c r="G14" s="901"/>
      <c r="H14" s="901"/>
      <c r="I14" s="901"/>
      <c r="J14" s="901"/>
      <c r="K14" s="901"/>
      <c r="L14" s="901"/>
      <c r="M14" s="901"/>
      <c r="N14" s="901"/>
      <c r="O14" s="901"/>
      <c r="P14" s="901"/>
      <c r="Q14" s="901"/>
      <c r="R14" s="901"/>
      <c r="S14" s="714"/>
      <c r="T14" s="716"/>
      <c r="U14" s="419"/>
      <c r="V14" s="419"/>
      <c r="W14" s="419"/>
      <c r="X14" s="711"/>
      <c r="Y14" s="718"/>
      <c r="Z14" s="419"/>
      <c r="AA14" s="419"/>
      <c r="AB14" s="716"/>
      <c r="AC14" s="716"/>
      <c r="AD14" s="716"/>
      <c r="AE14" s="716"/>
      <c r="AF14" s="139"/>
      <c r="AG14" s="419"/>
      <c r="AH14" s="419"/>
      <c r="AI14" s="419"/>
      <c r="AJ14" s="419"/>
      <c r="AK14" s="419"/>
    </row>
    <row r="15" spans="1:37" x14ac:dyDescent="0.2">
      <c r="A15" s="901"/>
      <c r="B15" s="901"/>
      <c r="C15" s="901"/>
      <c r="D15" s="901"/>
      <c r="E15" s="901"/>
      <c r="F15" s="901"/>
      <c r="G15" s="901"/>
      <c r="H15" s="901"/>
      <c r="I15" s="901"/>
      <c r="J15" s="901"/>
      <c r="K15" s="901"/>
      <c r="L15" s="901"/>
      <c r="M15" s="901"/>
      <c r="N15" s="901"/>
      <c r="O15" s="901"/>
      <c r="P15" s="901"/>
      <c r="Q15" s="901"/>
      <c r="R15" s="901"/>
      <c r="S15" s="714"/>
      <c r="T15" s="716"/>
      <c r="U15" s="419"/>
      <c r="V15" s="419"/>
      <c r="W15" s="419"/>
      <c r="X15" s="711"/>
      <c r="Y15" s="718"/>
      <c r="Z15" s="419"/>
      <c r="AA15" s="419"/>
      <c r="AB15" s="716"/>
      <c r="AC15" s="716"/>
      <c r="AD15" s="716"/>
      <c r="AE15" s="716"/>
      <c r="AF15" s="139"/>
      <c r="AG15" s="419"/>
      <c r="AH15" s="419"/>
      <c r="AI15" s="419"/>
      <c r="AJ15" s="419"/>
      <c r="AK15" s="419"/>
    </row>
    <row r="16" spans="1:37" x14ac:dyDescent="0.2">
      <c r="A16" s="901"/>
      <c r="B16" s="901"/>
      <c r="C16" s="901"/>
      <c r="D16" s="901"/>
      <c r="E16" s="901"/>
      <c r="F16" s="901"/>
      <c r="G16" s="901"/>
      <c r="H16" s="901"/>
      <c r="I16" s="901"/>
      <c r="J16" s="901"/>
      <c r="K16" s="901"/>
      <c r="L16" s="901"/>
      <c r="M16" s="901"/>
      <c r="N16" s="901"/>
      <c r="O16" s="901"/>
      <c r="P16" s="901"/>
      <c r="Q16" s="901"/>
      <c r="R16" s="901"/>
      <c r="S16" s="714"/>
      <c r="T16" s="716"/>
      <c r="U16" s="419"/>
      <c r="V16" s="419"/>
      <c r="W16" s="419"/>
      <c r="X16" s="711"/>
      <c r="Y16" s="718"/>
      <c r="Z16" s="419"/>
      <c r="AA16" s="419"/>
      <c r="AB16" s="716"/>
      <c r="AC16" s="716"/>
      <c r="AD16" s="716"/>
      <c r="AE16" s="716"/>
      <c r="AF16" s="139"/>
      <c r="AG16" s="419"/>
      <c r="AH16" s="419"/>
      <c r="AI16" s="419"/>
      <c r="AJ16" s="419"/>
      <c r="AK16" s="419"/>
    </row>
    <row r="17" spans="1:39" x14ac:dyDescent="0.2">
      <c r="A17" s="901"/>
      <c r="B17" s="901"/>
      <c r="C17" s="901"/>
      <c r="D17" s="901"/>
      <c r="E17" s="901"/>
      <c r="F17" s="901"/>
      <c r="G17" s="901"/>
      <c r="H17" s="901"/>
      <c r="I17" s="901"/>
      <c r="J17" s="901"/>
      <c r="K17" s="901"/>
      <c r="L17" s="901"/>
      <c r="M17" s="901"/>
      <c r="N17" s="901"/>
      <c r="O17" s="901"/>
      <c r="P17" s="901"/>
      <c r="Q17" s="901"/>
      <c r="R17" s="901"/>
      <c r="S17" s="714"/>
      <c r="T17" s="716"/>
      <c r="U17" s="419"/>
      <c r="V17" s="419"/>
      <c r="W17" s="419"/>
      <c r="X17" s="711"/>
      <c r="Y17" s="718"/>
      <c r="Z17" s="419"/>
      <c r="AA17" s="419"/>
      <c r="AB17" s="716"/>
      <c r="AC17" s="716"/>
      <c r="AD17" s="716"/>
      <c r="AE17" s="716"/>
      <c r="AF17" s="139"/>
      <c r="AG17" s="419"/>
      <c r="AH17" s="419"/>
      <c r="AI17" s="419"/>
      <c r="AJ17" s="419"/>
      <c r="AK17" s="419"/>
    </row>
    <row r="18" spans="1:39" x14ac:dyDescent="0.2">
      <c r="A18" s="901"/>
      <c r="B18" s="901"/>
      <c r="C18" s="901"/>
      <c r="D18" s="901"/>
      <c r="E18" s="901"/>
      <c r="F18" s="901"/>
      <c r="G18" s="901"/>
      <c r="H18" s="901"/>
      <c r="I18" s="901"/>
      <c r="J18" s="901"/>
      <c r="K18" s="901"/>
      <c r="L18" s="901"/>
      <c r="M18" s="901"/>
      <c r="N18" s="901"/>
      <c r="O18" s="901"/>
      <c r="P18" s="901"/>
      <c r="Q18" s="901"/>
      <c r="R18" s="901"/>
      <c r="S18" s="714"/>
      <c r="T18" s="716"/>
      <c r="U18" s="419"/>
      <c r="V18" s="419"/>
      <c r="W18" s="419"/>
      <c r="X18" s="711"/>
      <c r="Y18" s="718"/>
      <c r="Z18" s="419"/>
      <c r="AA18" s="419"/>
      <c r="AB18" s="716"/>
      <c r="AC18" s="716"/>
      <c r="AD18" s="716"/>
      <c r="AE18" s="716"/>
      <c r="AF18" s="139"/>
      <c r="AG18" s="419"/>
      <c r="AH18" s="419"/>
      <c r="AI18" s="419"/>
      <c r="AJ18" s="419"/>
      <c r="AK18" s="419"/>
    </row>
    <row r="19" spans="1:39" x14ac:dyDescent="0.2">
      <c r="A19" s="901"/>
      <c r="B19" s="901"/>
      <c r="C19" s="901"/>
      <c r="D19" s="901"/>
      <c r="E19" s="901"/>
      <c r="F19" s="901"/>
      <c r="G19" s="901"/>
      <c r="H19" s="901"/>
      <c r="I19" s="901"/>
      <c r="J19" s="901"/>
      <c r="K19" s="901"/>
      <c r="L19" s="901"/>
      <c r="M19" s="901"/>
      <c r="N19" s="901"/>
      <c r="O19" s="901"/>
      <c r="P19" s="901"/>
      <c r="Q19" s="901"/>
      <c r="R19" s="901"/>
      <c r="S19" s="722"/>
      <c r="T19" s="716"/>
      <c r="U19" s="419"/>
      <c r="V19" s="419"/>
      <c r="W19" s="419"/>
      <c r="X19" s="711"/>
      <c r="Y19" s="836"/>
      <c r="Z19" s="719"/>
      <c r="AA19" s="719"/>
      <c r="AB19" s="719"/>
      <c r="AC19" s="719"/>
      <c r="AD19" s="719"/>
      <c r="AE19" s="719"/>
      <c r="AF19" s="139"/>
      <c r="AG19" s="419"/>
      <c r="AH19" s="419"/>
      <c r="AI19" s="419"/>
      <c r="AJ19" s="419"/>
      <c r="AK19" s="419"/>
    </row>
    <row r="20" spans="1:39" x14ac:dyDescent="0.2">
      <c r="A20" s="901"/>
      <c r="B20" s="901"/>
      <c r="C20" s="901"/>
      <c r="D20" s="901"/>
      <c r="E20" s="901"/>
      <c r="F20" s="901"/>
      <c r="G20" s="901"/>
      <c r="H20" s="901"/>
      <c r="I20" s="901"/>
      <c r="J20" s="901"/>
      <c r="K20" s="901"/>
      <c r="L20" s="901"/>
      <c r="M20" s="901"/>
      <c r="N20" s="901"/>
      <c r="O20" s="901"/>
      <c r="P20" s="901"/>
      <c r="Q20" s="901"/>
      <c r="R20" s="901"/>
      <c r="S20" s="714"/>
      <c r="T20" s="716"/>
      <c r="U20" s="419"/>
      <c r="V20" s="419"/>
      <c r="W20" s="419"/>
      <c r="X20" s="711"/>
      <c r="Y20" s="718"/>
      <c r="Z20" s="419"/>
      <c r="AA20" s="419"/>
      <c r="AB20" s="716"/>
      <c r="AC20" s="716"/>
      <c r="AD20" s="716"/>
      <c r="AE20" s="716"/>
      <c r="AF20" s="139"/>
      <c r="AG20" s="419"/>
      <c r="AH20" s="419"/>
      <c r="AI20" s="419"/>
      <c r="AJ20" s="419"/>
      <c r="AK20" s="419"/>
    </row>
    <row r="21" spans="1:39" x14ac:dyDescent="0.2">
      <c r="A21" s="901"/>
      <c r="B21" s="901"/>
      <c r="C21" s="901"/>
      <c r="D21" s="901"/>
      <c r="E21" s="901"/>
      <c r="F21" s="901"/>
      <c r="G21" s="901"/>
      <c r="H21" s="901"/>
      <c r="I21" s="901"/>
      <c r="J21" s="901"/>
      <c r="K21" s="901"/>
      <c r="L21" s="901"/>
      <c r="M21" s="901"/>
      <c r="N21" s="901"/>
      <c r="O21" s="901"/>
      <c r="P21" s="901"/>
      <c r="Q21" s="901"/>
      <c r="R21" s="901"/>
      <c r="S21" s="714"/>
      <c r="T21" s="716"/>
      <c r="U21" s="419"/>
      <c r="V21" s="419"/>
      <c r="W21" s="419"/>
      <c r="X21" s="711"/>
      <c r="Y21" s="718"/>
      <c r="Z21" s="419"/>
      <c r="AA21" s="419"/>
      <c r="AB21" s="716"/>
      <c r="AC21" s="714"/>
      <c r="AD21" s="723"/>
      <c r="AE21" s="716"/>
      <c r="AF21" s="139"/>
      <c r="AG21" s="419"/>
      <c r="AH21" s="419"/>
      <c r="AI21" s="419"/>
      <c r="AJ21" s="419"/>
      <c r="AK21" s="724"/>
    </row>
    <row r="22" spans="1:39" x14ac:dyDescent="0.2">
      <c r="A22" s="901"/>
      <c r="B22" s="901"/>
      <c r="C22" s="901"/>
      <c r="D22" s="901"/>
      <c r="E22" s="901"/>
      <c r="F22" s="901"/>
      <c r="G22" s="901"/>
      <c r="H22" s="901"/>
      <c r="I22" s="901"/>
      <c r="J22" s="901"/>
      <c r="K22" s="901"/>
      <c r="L22" s="901"/>
      <c r="M22" s="901"/>
      <c r="N22" s="901"/>
      <c r="O22" s="901"/>
      <c r="P22" s="901"/>
      <c r="Q22" s="901"/>
      <c r="R22" s="901"/>
      <c r="S22" s="714"/>
      <c r="T22" s="716"/>
      <c r="U22" s="419"/>
      <c r="V22" s="419"/>
      <c r="W22" s="419"/>
      <c r="X22" s="711"/>
      <c r="Y22" s="718"/>
      <c r="Z22" s="419"/>
      <c r="AA22" s="419"/>
      <c r="AB22" s="716"/>
      <c r="AC22" s="714"/>
      <c r="AD22" s="723"/>
      <c r="AE22" s="716"/>
      <c r="AF22" s="139"/>
      <c r="AG22" s="419"/>
      <c r="AH22" s="419"/>
      <c r="AI22" s="419"/>
      <c r="AJ22" s="419"/>
      <c r="AK22" s="720"/>
    </row>
    <row r="23" spans="1:39" x14ac:dyDescent="0.2">
      <c r="A23" s="901"/>
      <c r="B23" s="901"/>
      <c r="C23" s="901"/>
      <c r="D23" s="901"/>
      <c r="E23" s="901"/>
      <c r="F23" s="901"/>
      <c r="G23" s="901"/>
      <c r="H23" s="901"/>
      <c r="I23" s="901"/>
      <c r="J23" s="901"/>
      <c r="K23" s="901"/>
      <c r="L23" s="901"/>
      <c r="M23" s="901"/>
      <c r="N23" s="901"/>
      <c r="O23" s="901"/>
      <c r="P23" s="901"/>
      <c r="Q23" s="901"/>
      <c r="R23" s="901"/>
      <c r="S23" s="714"/>
      <c r="T23" s="716"/>
      <c r="U23" s="419"/>
      <c r="V23" s="419"/>
      <c r="W23" s="419"/>
      <c r="X23" s="711"/>
      <c r="Y23" s="718"/>
      <c r="Z23" s="419"/>
      <c r="AA23" s="419"/>
      <c r="AB23" s="716"/>
      <c r="AC23" s="714"/>
      <c r="AD23" s="723"/>
      <c r="AE23" s="716"/>
      <c r="AF23" s="139"/>
      <c r="AG23" s="419"/>
      <c r="AH23" s="419"/>
      <c r="AI23" s="419"/>
      <c r="AJ23" s="419"/>
      <c r="AK23" s="724"/>
    </row>
    <row r="24" spans="1:39" x14ac:dyDescent="0.2">
      <c r="A24" s="901"/>
      <c r="B24" s="901"/>
      <c r="C24" s="901"/>
      <c r="D24" s="901"/>
      <c r="E24" s="901"/>
      <c r="F24" s="901"/>
      <c r="G24" s="901"/>
      <c r="H24" s="901"/>
      <c r="I24" s="901"/>
      <c r="J24" s="901"/>
      <c r="K24" s="901"/>
      <c r="L24" s="901"/>
      <c r="M24" s="901"/>
      <c r="N24" s="901"/>
      <c r="O24" s="901"/>
      <c r="P24" s="901"/>
      <c r="Q24" s="901"/>
      <c r="R24" s="901"/>
      <c r="S24" s="716"/>
      <c r="T24" s="716"/>
      <c r="U24" s="419"/>
      <c r="V24" s="419"/>
      <c r="W24" s="419"/>
      <c r="X24" s="711"/>
      <c r="Y24" s="718"/>
      <c r="Z24" s="419"/>
      <c r="AA24" s="419"/>
      <c r="AB24" s="716"/>
      <c r="AC24" s="714"/>
      <c r="AD24" s="723"/>
      <c r="AE24" s="716"/>
      <c r="AF24" s="139"/>
      <c r="AG24" s="419"/>
      <c r="AH24" s="419"/>
      <c r="AI24" s="419"/>
      <c r="AJ24" s="419"/>
      <c r="AK24" s="724"/>
    </row>
    <row r="25" spans="1:39" ht="409.5" customHeight="1" x14ac:dyDescent="0.2">
      <c r="A25" s="901"/>
      <c r="B25" s="901"/>
      <c r="C25" s="901"/>
      <c r="D25" s="901"/>
      <c r="E25" s="901"/>
      <c r="F25" s="901"/>
      <c r="G25" s="901"/>
      <c r="H25" s="901"/>
      <c r="I25" s="901"/>
      <c r="J25" s="901"/>
      <c r="K25" s="901"/>
      <c r="L25" s="901"/>
      <c r="M25" s="901"/>
      <c r="N25" s="901"/>
      <c r="O25" s="901"/>
      <c r="P25" s="901"/>
      <c r="Q25" s="901"/>
      <c r="R25" s="901"/>
      <c r="S25" s="716"/>
      <c r="T25" s="716"/>
      <c r="U25" s="419"/>
      <c r="V25" s="419"/>
      <c r="W25" s="419"/>
      <c r="X25" s="711"/>
      <c r="Y25" s="718"/>
      <c r="Z25" s="419"/>
      <c r="AA25" s="419"/>
      <c r="AB25" s="716"/>
      <c r="AC25" s="714"/>
      <c r="AD25" s="723"/>
      <c r="AE25" s="716"/>
      <c r="AF25" s="139"/>
      <c r="AG25" s="419"/>
      <c r="AH25" s="419"/>
      <c r="AI25" s="419"/>
      <c r="AJ25" s="419"/>
      <c r="AK25" s="724"/>
    </row>
    <row r="26" spans="1:39" x14ac:dyDescent="0.2">
      <c r="A26" s="901"/>
      <c r="B26" s="901"/>
      <c r="C26" s="901"/>
      <c r="D26" s="901"/>
      <c r="E26" s="901"/>
      <c r="F26" s="901"/>
      <c r="G26" s="901"/>
      <c r="H26" s="901"/>
      <c r="I26" s="901"/>
      <c r="J26" s="901"/>
      <c r="K26" s="901"/>
      <c r="L26" s="901"/>
      <c r="M26" s="901"/>
      <c r="N26" s="901"/>
      <c r="O26" s="901"/>
      <c r="P26" s="901"/>
      <c r="Q26" s="901"/>
      <c r="R26" s="901"/>
      <c r="S26" s="716"/>
      <c r="T26" s="716"/>
      <c r="U26" s="419"/>
      <c r="V26" s="419"/>
      <c r="W26" s="419"/>
      <c r="X26" s="711"/>
      <c r="Y26" s="718"/>
      <c r="Z26" s="419"/>
      <c r="AA26" s="419"/>
      <c r="AB26" s="716"/>
      <c r="AC26" s="714"/>
      <c r="AD26" s="723"/>
      <c r="AE26" s="716"/>
      <c r="AF26" s="139"/>
      <c r="AG26" s="419"/>
      <c r="AH26" s="419"/>
      <c r="AI26" s="419"/>
      <c r="AJ26" s="419"/>
      <c r="AK26" s="724"/>
    </row>
    <row r="27" spans="1:39" x14ac:dyDescent="0.2">
      <c r="A27" s="901"/>
      <c r="B27" s="901"/>
      <c r="C27" s="901"/>
      <c r="D27" s="901"/>
      <c r="E27" s="901"/>
      <c r="F27" s="901"/>
      <c r="G27" s="901"/>
      <c r="H27" s="901"/>
      <c r="I27" s="901"/>
      <c r="J27" s="901"/>
      <c r="K27" s="901"/>
      <c r="L27" s="901"/>
      <c r="M27" s="901"/>
      <c r="N27" s="901"/>
      <c r="O27" s="901"/>
      <c r="P27" s="901"/>
      <c r="Q27" s="901"/>
      <c r="R27" s="901"/>
      <c r="S27" s="716"/>
      <c r="T27" s="716"/>
      <c r="U27" s="419"/>
      <c r="V27" s="419"/>
      <c r="W27" s="419"/>
      <c r="X27" s="711"/>
      <c r="Y27" s="718"/>
      <c r="Z27" s="419"/>
      <c r="AA27" s="419"/>
      <c r="AB27" s="716"/>
      <c r="AC27" s="714"/>
      <c r="AD27" s="723"/>
      <c r="AE27" s="716"/>
      <c r="AF27" s="139"/>
      <c r="AG27" s="419"/>
      <c r="AH27" s="419"/>
      <c r="AI27" s="419"/>
      <c r="AJ27" s="419"/>
      <c r="AK27" s="720"/>
    </row>
    <row r="28" spans="1:39" x14ac:dyDescent="0.2">
      <c r="A28" s="901"/>
      <c r="B28" s="901"/>
      <c r="C28" s="901"/>
      <c r="D28" s="901"/>
      <c r="E28" s="901"/>
      <c r="F28" s="901"/>
      <c r="G28" s="901"/>
      <c r="H28" s="901"/>
      <c r="I28" s="901"/>
      <c r="J28" s="901"/>
      <c r="K28" s="901"/>
      <c r="L28" s="901"/>
      <c r="M28" s="901"/>
      <c r="N28" s="901"/>
      <c r="O28" s="901"/>
      <c r="P28" s="901"/>
      <c r="Q28" s="901"/>
      <c r="R28" s="901"/>
      <c r="S28" s="716"/>
      <c r="T28" s="716"/>
      <c r="U28" s="419"/>
      <c r="V28" s="419"/>
      <c r="W28" s="419"/>
      <c r="X28" s="711"/>
      <c r="Y28" s="718"/>
      <c r="Z28" s="419"/>
      <c r="AA28" s="419"/>
      <c r="AB28" s="716"/>
      <c r="AC28" s="716"/>
      <c r="AD28" s="716"/>
      <c r="AE28" s="716"/>
      <c r="AF28" s="139"/>
      <c r="AG28" s="419"/>
      <c r="AH28" s="419"/>
      <c r="AI28" s="419"/>
      <c r="AJ28" s="419"/>
      <c r="AK28" s="419"/>
    </row>
    <row r="29" spans="1:39" x14ac:dyDescent="0.2">
      <c r="A29" s="901"/>
      <c r="B29" s="901"/>
      <c r="C29" s="901"/>
      <c r="D29" s="901"/>
      <c r="E29" s="901"/>
      <c r="F29" s="901"/>
      <c r="G29" s="901"/>
      <c r="H29" s="901"/>
      <c r="I29" s="901"/>
      <c r="J29" s="901"/>
      <c r="K29" s="901"/>
      <c r="L29" s="901"/>
      <c r="M29" s="901"/>
      <c r="N29" s="901"/>
      <c r="O29" s="901"/>
      <c r="P29" s="901"/>
      <c r="Q29" s="901"/>
      <c r="R29" s="901"/>
      <c r="S29" s="714"/>
      <c r="T29" s="716"/>
      <c r="U29" s="714"/>
      <c r="V29" s="714"/>
      <c r="W29" s="716"/>
      <c r="X29" s="711"/>
      <c r="Y29" s="716"/>
      <c r="Z29" s="714"/>
      <c r="AA29" s="714"/>
      <c r="AB29" s="714"/>
      <c r="AC29" s="714"/>
      <c r="AD29" s="714"/>
      <c r="AE29" s="716"/>
      <c r="AF29" s="139"/>
      <c r="AG29" s="419"/>
      <c r="AH29" s="419"/>
      <c r="AI29" s="419"/>
      <c r="AJ29" s="419"/>
      <c r="AK29" s="724"/>
    </row>
    <row r="30" spans="1:39" s="454" customFormat="1" ht="72.75" customHeight="1" x14ac:dyDescent="0.2">
      <c r="A30" s="901"/>
      <c r="B30" s="901"/>
      <c r="C30" s="901"/>
      <c r="D30" s="901"/>
      <c r="E30" s="901"/>
      <c r="F30" s="901"/>
      <c r="G30" s="901"/>
      <c r="H30" s="901"/>
      <c r="I30" s="901"/>
      <c r="J30" s="901"/>
      <c r="K30" s="901"/>
      <c r="L30" s="901"/>
      <c r="M30" s="901"/>
      <c r="N30" s="901"/>
      <c r="O30" s="901"/>
      <c r="P30" s="901"/>
      <c r="Q30" s="901"/>
      <c r="R30" s="901"/>
      <c r="S30" s="716"/>
      <c r="T30" s="716"/>
      <c r="U30" s="419"/>
      <c r="V30" s="419"/>
      <c r="W30" s="419"/>
      <c r="X30" s="711"/>
      <c r="Y30" s="718"/>
      <c r="Z30" s="419"/>
      <c r="AA30" s="419"/>
      <c r="AB30" s="716"/>
      <c r="AC30" s="716"/>
      <c r="AD30" s="716"/>
      <c r="AE30" s="716"/>
      <c r="AF30" s="26"/>
      <c r="AG30" s="419"/>
      <c r="AH30" s="419"/>
      <c r="AI30" s="419"/>
      <c r="AJ30" s="419"/>
      <c r="AK30" s="720"/>
      <c r="AL30" s="721"/>
      <c r="AM30" s="721"/>
    </row>
    <row r="31" spans="1:39" x14ac:dyDescent="0.2">
      <c r="A31" s="343"/>
      <c r="C31" s="419"/>
      <c r="D31" s="711"/>
      <c r="E31" s="717"/>
      <c r="F31" s="712"/>
      <c r="G31" s="712"/>
      <c r="H31" s="712"/>
      <c r="I31" s="712"/>
      <c r="J31" s="712"/>
      <c r="K31" s="712"/>
      <c r="L31" s="712"/>
      <c r="M31" s="712"/>
      <c r="N31" s="712"/>
      <c r="O31" s="712"/>
      <c r="P31" s="713"/>
      <c r="Q31" s="712"/>
      <c r="R31" s="714"/>
      <c r="S31" s="714"/>
      <c r="T31" s="716"/>
      <c r="U31" s="714"/>
      <c r="V31" s="714"/>
      <c r="W31" s="716"/>
      <c r="X31" s="711"/>
      <c r="Y31" s="716"/>
      <c r="Z31" s="716"/>
      <c r="AA31" s="716"/>
      <c r="AB31" s="716"/>
      <c r="AC31" s="714"/>
      <c r="AD31" s="714"/>
      <c r="AE31" s="714"/>
      <c r="AF31" s="139"/>
      <c r="AG31" s="419"/>
      <c r="AH31" s="419"/>
      <c r="AI31" s="419"/>
      <c r="AJ31" s="419"/>
      <c r="AK31" s="724"/>
    </row>
    <row r="32" spans="1:39" x14ac:dyDescent="0.2">
      <c r="C32" s="419"/>
      <c r="D32" s="711"/>
      <c r="E32" s="717"/>
      <c r="F32" s="725"/>
      <c r="G32" s="725"/>
      <c r="H32" s="725"/>
      <c r="I32" s="725"/>
      <c r="J32" s="725"/>
      <c r="K32" s="725"/>
      <c r="L32" s="725"/>
      <c r="M32" s="725"/>
      <c r="N32" s="725"/>
      <c r="O32" s="725"/>
      <c r="P32" s="725"/>
      <c r="Q32" s="725"/>
      <c r="R32" s="714"/>
      <c r="S32" s="714"/>
      <c r="T32" s="716"/>
      <c r="U32" s="419"/>
      <c r="V32" s="419"/>
      <c r="W32" s="419"/>
      <c r="X32" s="711"/>
      <c r="Y32" s="718"/>
      <c r="Z32" s="419"/>
      <c r="AA32" s="419"/>
      <c r="AB32" s="716"/>
      <c r="AC32" s="716"/>
      <c r="AD32" s="716"/>
      <c r="AE32" s="716"/>
      <c r="AF32" s="139"/>
      <c r="AG32" s="419"/>
      <c r="AH32" s="419"/>
      <c r="AI32" s="419"/>
      <c r="AJ32" s="419"/>
      <c r="AK32" s="720"/>
    </row>
    <row r="33" spans="1:37" x14ac:dyDescent="0.2">
      <c r="C33" s="419"/>
      <c r="D33" s="711"/>
      <c r="E33" s="717"/>
      <c r="F33" s="712"/>
      <c r="G33" s="712"/>
      <c r="H33" s="712"/>
      <c r="I33" s="712"/>
      <c r="J33" s="712"/>
      <c r="K33" s="712"/>
      <c r="L33" s="712"/>
      <c r="M33" s="712"/>
      <c r="N33" s="712"/>
      <c r="O33" s="712"/>
      <c r="P33" s="713"/>
      <c r="Q33" s="712"/>
      <c r="R33" s="714"/>
      <c r="S33" s="714"/>
      <c r="T33" s="716"/>
      <c r="U33" s="714"/>
      <c r="V33" s="714"/>
      <c r="W33" s="716"/>
      <c r="X33" s="711"/>
      <c r="Y33" s="716"/>
      <c r="Z33" s="716"/>
      <c r="AA33" s="716"/>
      <c r="AB33" s="716"/>
      <c r="AC33" s="714"/>
      <c r="AD33" s="714"/>
      <c r="AE33" s="714"/>
      <c r="AF33" s="139"/>
      <c r="AG33" s="419"/>
      <c r="AH33" s="419"/>
      <c r="AI33" s="419"/>
      <c r="AJ33" s="419"/>
      <c r="AK33" s="724"/>
    </row>
    <row r="34" spans="1:37" x14ac:dyDescent="0.2">
      <c r="A34" s="26"/>
      <c r="C34" s="419"/>
      <c r="D34" s="711"/>
      <c r="E34" s="717"/>
      <c r="F34" s="728"/>
      <c r="G34" s="728"/>
      <c r="H34" s="728"/>
      <c r="I34" s="728"/>
      <c r="J34" s="728"/>
      <c r="K34" s="728"/>
      <c r="L34" s="728"/>
      <c r="M34" s="728"/>
      <c r="N34" s="728"/>
      <c r="O34" s="728"/>
      <c r="P34" s="728"/>
      <c r="Q34" s="728"/>
      <c r="R34" s="716"/>
      <c r="S34" s="716"/>
      <c r="T34" s="716"/>
      <c r="U34" s="419"/>
      <c r="V34" s="419"/>
      <c r="W34" s="419"/>
      <c r="X34" s="711"/>
      <c r="Y34" s="718"/>
      <c r="Z34" s="419"/>
      <c r="AA34" s="419"/>
      <c r="AB34" s="716"/>
      <c r="AC34" s="716"/>
      <c r="AD34" s="716"/>
      <c r="AE34" s="716"/>
      <c r="AF34" s="139"/>
      <c r="AG34" s="419"/>
      <c r="AH34" s="419"/>
      <c r="AI34" s="419"/>
      <c r="AJ34" s="419"/>
      <c r="AK34" s="419"/>
    </row>
    <row r="35" spans="1:37" x14ac:dyDescent="0.2">
      <c r="A35" s="26"/>
      <c r="C35" s="716"/>
      <c r="D35" s="711"/>
      <c r="E35" s="717"/>
      <c r="F35" s="727"/>
      <c r="G35" s="727"/>
      <c r="H35" s="727"/>
      <c r="I35" s="727"/>
      <c r="J35" s="727"/>
      <c r="K35" s="727"/>
      <c r="L35" s="727"/>
      <c r="M35" s="727"/>
      <c r="N35" s="727"/>
      <c r="O35" s="727"/>
      <c r="P35" s="728"/>
      <c r="Q35" s="727"/>
      <c r="R35" s="716"/>
      <c r="S35" s="716"/>
      <c r="T35" s="716"/>
      <c r="U35" s="716"/>
      <c r="V35" s="716"/>
      <c r="W35" s="716"/>
      <c r="X35" s="729"/>
      <c r="Y35" s="716"/>
      <c r="Z35" s="716"/>
      <c r="AA35" s="716"/>
      <c r="AB35" s="716"/>
      <c r="AC35" s="716"/>
      <c r="AD35" s="716"/>
      <c r="AE35" s="716"/>
      <c r="AF35" s="139"/>
      <c r="AG35" s="419"/>
      <c r="AH35" s="419"/>
      <c r="AI35" s="419"/>
      <c r="AJ35" s="419"/>
      <c r="AK35" s="724"/>
    </row>
    <row r="36" spans="1:37" x14ac:dyDescent="0.2">
      <c r="A36" s="26"/>
      <c r="C36" s="419"/>
      <c r="D36" s="711"/>
      <c r="E36" s="717"/>
      <c r="F36" s="725"/>
      <c r="G36" s="725"/>
      <c r="H36" s="725"/>
      <c r="I36" s="725"/>
      <c r="J36" s="725"/>
      <c r="K36" s="725"/>
      <c r="L36" s="725"/>
      <c r="M36" s="725"/>
      <c r="N36" s="725"/>
      <c r="O36" s="725"/>
      <c r="P36" s="725"/>
      <c r="Q36" s="725"/>
      <c r="R36" s="714"/>
      <c r="S36" s="716"/>
      <c r="T36" s="716"/>
      <c r="U36" s="419"/>
      <c r="V36" s="419"/>
      <c r="W36" s="419"/>
      <c r="X36" s="711"/>
      <c r="Y36" s="718"/>
      <c r="Z36" s="419"/>
      <c r="AA36" s="419"/>
      <c r="AB36" s="716"/>
      <c r="AC36" s="716"/>
      <c r="AD36" s="716"/>
      <c r="AE36" s="716"/>
      <c r="AF36" s="139"/>
      <c r="AG36" s="419"/>
      <c r="AH36" s="419"/>
      <c r="AI36" s="419"/>
      <c r="AJ36" s="419"/>
      <c r="AK36" s="720"/>
    </row>
    <row r="37" spans="1:37" x14ac:dyDescent="0.2">
      <c r="A37" s="26"/>
      <c r="C37" s="419"/>
      <c r="D37" s="711"/>
      <c r="E37" s="717"/>
      <c r="F37" s="727"/>
      <c r="G37" s="727"/>
      <c r="H37" s="727"/>
      <c r="I37" s="727"/>
      <c r="J37" s="727"/>
      <c r="K37" s="727"/>
      <c r="L37" s="727"/>
      <c r="M37" s="727"/>
      <c r="N37" s="727"/>
      <c r="O37" s="727"/>
      <c r="P37" s="728"/>
      <c r="Q37" s="727"/>
      <c r="R37" s="716"/>
      <c r="S37" s="716"/>
      <c r="T37" s="716"/>
      <c r="U37" s="716"/>
      <c r="V37" s="716"/>
      <c r="W37" s="716"/>
      <c r="X37" s="729"/>
      <c r="Y37" s="716"/>
      <c r="Z37" s="716"/>
      <c r="AA37" s="716"/>
      <c r="AB37" s="716"/>
      <c r="AC37" s="716"/>
      <c r="AD37" s="716"/>
      <c r="AE37" s="716"/>
      <c r="AF37" s="139"/>
      <c r="AG37" s="419"/>
      <c r="AH37" s="419"/>
      <c r="AI37" s="419"/>
      <c r="AJ37" s="419"/>
      <c r="AK37" s="724"/>
    </row>
    <row r="38" spans="1:37" x14ac:dyDescent="0.2">
      <c r="A38" s="26"/>
      <c r="C38" s="419"/>
      <c r="D38" s="711"/>
      <c r="E38" s="717"/>
      <c r="F38" s="728"/>
      <c r="G38" s="728"/>
      <c r="H38" s="728"/>
      <c r="I38" s="728"/>
      <c r="J38" s="728"/>
      <c r="K38" s="728"/>
      <c r="L38" s="728"/>
      <c r="M38" s="728"/>
      <c r="N38" s="728"/>
      <c r="O38" s="728"/>
      <c r="P38" s="728"/>
      <c r="Q38" s="728"/>
      <c r="R38" s="716"/>
      <c r="S38" s="716"/>
      <c r="T38" s="716"/>
      <c r="U38" s="419"/>
      <c r="V38" s="419"/>
      <c r="W38" s="419"/>
      <c r="X38" s="711"/>
      <c r="Y38" s="718"/>
      <c r="Z38" s="419"/>
      <c r="AA38" s="419"/>
      <c r="AB38" s="716"/>
      <c r="AC38" s="716"/>
      <c r="AD38" s="716"/>
      <c r="AE38" s="716"/>
      <c r="AF38" s="139"/>
      <c r="AG38" s="419"/>
      <c r="AH38" s="419"/>
      <c r="AI38" s="419"/>
      <c r="AJ38" s="419"/>
      <c r="AK38" s="419"/>
    </row>
    <row r="39" spans="1:37" x14ac:dyDescent="0.2">
      <c r="A39" s="343"/>
      <c r="C39" s="716"/>
      <c r="D39" s="711"/>
      <c r="E39" s="717"/>
      <c r="F39" s="712"/>
      <c r="G39" s="712"/>
      <c r="H39" s="712"/>
      <c r="I39" s="712"/>
      <c r="J39" s="712"/>
      <c r="K39" s="712"/>
      <c r="L39" s="712"/>
      <c r="M39" s="712"/>
      <c r="N39" s="712"/>
      <c r="O39" s="712"/>
      <c r="P39" s="713"/>
      <c r="Q39" s="712"/>
      <c r="R39" s="714"/>
      <c r="S39" s="714"/>
      <c r="T39" s="716"/>
      <c r="U39" s="714"/>
      <c r="V39" s="714"/>
      <c r="W39" s="716"/>
      <c r="X39" s="729"/>
      <c r="Y39" s="716"/>
      <c r="Z39" s="714"/>
      <c r="AA39" s="714"/>
      <c r="AB39" s="714"/>
      <c r="AC39" s="714"/>
      <c r="AD39" s="714"/>
      <c r="AE39" s="714"/>
      <c r="AF39" s="139"/>
      <c r="AG39" s="419"/>
      <c r="AH39" s="419"/>
      <c r="AI39" s="419"/>
      <c r="AJ39" s="419"/>
      <c r="AK39" s="724"/>
    </row>
    <row r="40" spans="1:37" x14ac:dyDescent="0.2">
      <c r="C40" s="419"/>
      <c r="D40" s="711"/>
      <c r="E40" s="717"/>
      <c r="F40" s="837"/>
      <c r="G40" s="837"/>
      <c r="H40" s="837"/>
      <c r="I40" s="837"/>
      <c r="J40" s="837"/>
      <c r="K40" s="837"/>
      <c r="L40" s="837"/>
      <c r="M40" s="837"/>
      <c r="N40" s="837"/>
      <c r="O40" s="837"/>
      <c r="P40" s="837"/>
      <c r="Q40" s="837"/>
      <c r="R40" s="716"/>
      <c r="S40" s="716"/>
      <c r="T40" s="716"/>
      <c r="U40" s="419"/>
      <c r="V40" s="419"/>
      <c r="W40" s="419"/>
      <c r="X40" s="711"/>
      <c r="Y40" s="718"/>
      <c r="Z40" s="419"/>
      <c r="AA40" s="419"/>
      <c r="AB40" s="716"/>
      <c r="AC40" s="716"/>
      <c r="AD40" s="716"/>
      <c r="AE40" s="716"/>
      <c r="AF40" s="139"/>
      <c r="AG40" s="419"/>
      <c r="AH40" s="419"/>
      <c r="AI40" s="419"/>
      <c r="AJ40" s="419"/>
      <c r="AK40" s="419"/>
    </row>
    <row r="41" spans="1:37" x14ac:dyDescent="0.2">
      <c r="C41" s="716"/>
      <c r="D41" s="711"/>
      <c r="E41" s="717"/>
      <c r="F41" s="712"/>
      <c r="G41" s="712"/>
      <c r="H41" s="712"/>
      <c r="I41" s="712"/>
      <c r="J41" s="712"/>
      <c r="K41" s="712"/>
      <c r="L41" s="712"/>
      <c r="M41" s="712"/>
      <c r="N41" s="712"/>
      <c r="O41" s="712"/>
      <c r="P41" s="713"/>
      <c r="Q41" s="712"/>
      <c r="R41" s="714"/>
      <c r="S41" s="714"/>
      <c r="T41" s="716"/>
      <c r="U41" s="714"/>
      <c r="V41" s="714"/>
      <c r="W41" s="716"/>
      <c r="X41" s="730"/>
      <c r="Y41" s="716"/>
      <c r="Z41" s="714"/>
      <c r="AA41" s="714"/>
      <c r="AB41" s="714"/>
      <c r="AC41" s="714"/>
      <c r="AD41" s="714"/>
      <c r="AE41" s="714"/>
      <c r="AF41" s="139"/>
      <c r="AG41" s="419"/>
      <c r="AH41" s="419"/>
      <c r="AI41" s="419"/>
      <c r="AJ41" s="419"/>
      <c r="AK41" s="724"/>
    </row>
    <row r="42" spans="1:37" x14ac:dyDescent="0.2">
      <c r="A42" s="26"/>
      <c r="C42" s="419"/>
      <c r="D42" s="711"/>
      <c r="E42" s="717"/>
      <c r="F42" s="728"/>
      <c r="G42" s="728"/>
      <c r="H42" s="728"/>
      <c r="I42" s="728"/>
      <c r="J42" s="728"/>
      <c r="K42" s="728"/>
      <c r="L42" s="728"/>
      <c r="M42" s="728"/>
      <c r="N42" s="728"/>
      <c r="O42" s="728"/>
      <c r="P42" s="728"/>
      <c r="Q42" s="728"/>
      <c r="R42" s="716"/>
      <c r="S42" s="716"/>
      <c r="T42" s="716"/>
      <c r="U42" s="419"/>
      <c r="V42" s="419"/>
      <c r="W42" s="419"/>
      <c r="X42" s="711"/>
      <c r="Y42" s="718"/>
      <c r="Z42" s="419"/>
      <c r="AA42" s="419"/>
      <c r="AB42" s="716"/>
      <c r="AC42" s="716"/>
      <c r="AD42" s="716"/>
      <c r="AE42" s="716"/>
      <c r="AF42" s="139"/>
      <c r="AG42" s="419"/>
      <c r="AH42" s="419"/>
      <c r="AI42" s="419"/>
      <c r="AJ42" s="419"/>
      <c r="AK42" s="419"/>
    </row>
    <row r="43" spans="1:37" x14ac:dyDescent="0.2">
      <c r="C43" s="838"/>
      <c r="D43" s="711"/>
      <c r="E43" s="717"/>
      <c r="F43" s="726"/>
      <c r="G43" s="726"/>
      <c r="H43" s="726"/>
      <c r="I43" s="726"/>
      <c r="J43" s="726"/>
      <c r="K43" s="726"/>
      <c r="L43" s="726"/>
      <c r="M43" s="726"/>
      <c r="N43" s="726"/>
      <c r="O43" s="726"/>
      <c r="P43" s="731"/>
      <c r="Q43" s="726"/>
      <c r="R43" s="711"/>
      <c r="S43" s="711"/>
      <c r="T43" s="139"/>
      <c r="U43" s="139"/>
      <c r="V43" s="139"/>
      <c r="W43" s="419"/>
      <c r="X43" s="711"/>
      <c r="Y43" s="139"/>
      <c r="Z43" s="139"/>
      <c r="AA43" s="139"/>
      <c r="AB43" s="139"/>
      <c r="AC43" s="139"/>
      <c r="AD43" s="139"/>
      <c r="AE43" s="139"/>
      <c r="AF43" s="139"/>
      <c r="AG43" s="419"/>
      <c r="AH43" s="419"/>
      <c r="AI43" s="419"/>
      <c r="AJ43" s="419"/>
      <c r="AK43" s="724"/>
    </row>
    <row r="44" spans="1:37" x14ac:dyDescent="0.2">
      <c r="C44" s="839"/>
      <c r="D44" s="711"/>
      <c r="E44" s="717"/>
      <c r="F44" s="732"/>
      <c r="G44" s="732"/>
      <c r="H44" s="732"/>
      <c r="I44" s="732"/>
      <c r="J44" s="732"/>
      <c r="K44" s="732"/>
      <c r="L44" s="732"/>
      <c r="M44" s="732"/>
      <c r="N44" s="732"/>
      <c r="O44" s="732"/>
      <c r="P44" s="732"/>
      <c r="Q44" s="732"/>
      <c r="R44" s="729"/>
      <c r="S44" s="729"/>
      <c r="T44" s="139"/>
      <c r="U44" s="729"/>
      <c r="V44" s="729"/>
      <c r="W44" s="838"/>
      <c r="X44" s="711"/>
      <c r="Y44" s="139"/>
      <c r="Z44" s="729"/>
      <c r="AA44" s="729"/>
      <c r="AB44" s="729"/>
      <c r="AC44" s="729"/>
      <c r="AD44" s="729"/>
      <c r="AE44" s="729"/>
      <c r="AF44" s="139"/>
      <c r="AG44" s="419"/>
      <c r="AH44" s="419"/>
      <c r="AI44" s="419"/>
      <c r="AJ44" s="419"/>
      <c r="AK44" s="724"/>
    </row>
    <row r="45" spans="1:37" x14ac:dyDescent="0.2">
      <c r="C45" s="839"/>
      <c r="D45" s="711"/>
      <c r="E45" s="717"/>
      <c r="F45" s="732"/>
      <c r="G45" s="732"/>
      <c r="H45" s="732"/>
      <c r="I45" s="732"/>
      <c r="J45" s="732"/>
      <c r="K45" s="732"/>
      <c r="L45" s="732"/>
      <c r="M45" s="732"/>
      <c r="N45" s="732"/>
      <c r="O45" s="732"/>
      <c r="P45" s="732"/>
      <c r="Q45" s="732"/>
      <c r="R45" s="729"/>
      <c r="S45" s="729"/>
      <c r="T45" s="139"/>
      <c r="U45" s="729"/>
      <c r="V45" s="729"/>
      <c r="W45" s="838"/>
      <c r="X45" s="711"/>
      <c r="Y45" s="139"/>
      <c r="Z45" s="729"/>
      <c r="AA45" s="729"/>
      <c r="AB45" s="729"/>
      <c r="AC45" s="729"/>
      <c r="AD45" s="729"/>
      <c r="AE45" s="729"/>
      <c r="AF45" s="139"/>
      <c r="AG45" s="419"/>
      <c r="AH45" s="419"/>
      <c r="AI45" s="419"/>
      <c r="AJ45" s="419"/>
      <c r="AK45" s="724"/>
    </row>
    <row r="46" spans="1:37" x14ac:dyDescent="0.2">
      <c r="A46" s="836"/>
      <c r="B46" s="836"/>
      <c r="C46" s="839"/>
      <c r="D46" s="711"/>
      <c r="E46" s="717"/>
      <c r="F46" s="732"/>
      <c r="G46" s="732"/>
      <c r="H46" s="732"/>
      <c r="I46" s="732"/>
      <c r="J46" s="732"/>
      <c r="K46" s="732"/>
      <c r="L46" s="732"/>
      <c r="M46" s="732"/>
      <c r="N46" s="732"/>
      <c r="O46" s="732"/>
      <c r="P46" s="732"/>
      <c r="Q46" s="732"/>
      <c r="R46" s="729"/>
      <c r="S46" s="729"/>
      <c r="T46" s="139"/>
      <c r="U46" s="729"/>
      <c r="V46" s="729"/>
      <c r="W46" s="838"/>
      <c r="X46" s="711"/>
      <c r="Y46" s="139"/>
      <c r="Z46" s="730"/>
      <c r="AA46" s="730"/>
      <c r="AB46" s="730"/>
      <c r="AC46" s="729"/>
      <c r="AD46" s="729"/>
      <c r="AE46" s="729"/>
      <c r="AF46" s="139"/>
      <c r="AG46" s="419"/>
      <c r="AH46" s="419"/>
      <c r="AI46" s="419"/>
      <c r="AJ46" s="419"/>
      <c r="AK46" s="724"/>
    </row>
    <row r="47" spans="1:37" x14ac:dyDescent="0.2">
      <c r="A47" s="836"/>
      <c r="B47" s="836"/>
      <c r="C47" s="839"/>
      <c r="D47" s="714"/>
      <c r="E47" s="717"/>
      <c r="F47" s="732"/>
      <c r="G47" s="732"/>
      <c r="H47" s="732"/>
      <c r="I47" s="732"/>
      <c r="J47" s="732"/>
      <c r="K47" s="732"/>
      <c r="L47" s="732"/>
      <c r="M47" s="732"/>
      <c r="N47" s="732"/>
      <c r="O47" s="732"/>
      <c r="P47" s="732"/>
      <c r="Q47" s="732"/>
      <c r="R47" s="729"/>
      <c r="S47" s="729"/>
      <c r="T47" s="139"/>
      <c r="U47" s="729"/>
      <c r="V47" s="729"/>
      <c r="W47" s="838"/>
      <c r="X47" s="711"/>
      <c r="Y47" s="139"/>
      <c r="Z47" s="732"/>
      <c r="AA47" s="732"/>
      <c r="AB47" s="732"/>
      <c r="AC47" s="729"/>
      <c r="AD47" s="729"/>
      <c r="AE47" s="729"/>
      <c r="AF47" s="139"/>
      <c r="AG47" s="419"/>
      <c r="AH47" s="419"/>
      <c r="AI47" s="419"/>
      <c r="AJ47" s="419"/>
      <c r="AK47" s="724"/>
    </row>
    <row r="48" spans="1:37" x14ac:dyDescent="0.2">
      <c r="A48" s="836"/>
      <c r="B48" s="836"/>
      <c r="C48" s="839"/>
      <c r="D48" s="711"/>
      <c r="E48" s="717"/>
      <c r="F48" s="729"/>
      <c r="G48" s="729"/>
      <c r="H48" s="729"/>
      <c r="I48" s="729"/>
      <c r="J48" s="729"/>
      <c r="K48" s="729"/>
      <c r="L48" s="729"/>
      <c r="M48" s="729"/>
      <c r="N48" s="729"/>
      <c r="O48" s="729"/>
      <c r="P48" s="729"/>
      <c r="Q48" s="729"/>
      <c r="R48" s="729"/>
      <c r="S48" s="729"/>
      <c r="T48" s="139"/>
      <c r="U48" s="729"/>
      <c r="V48" s="729"/>
      <c r="W48" s="838"/>
      <c r="X48" s="711"/>
      <c r="Y48" s="139"/>
      <c r="Z48" s="730"/>
      <c r="AA48" s="730"/>
      <c r="AB48" s="730"/>
      <c r="AC48" s="729"/>
      <c r="AD48" s="729"/>
      <c r="AE48" s="729"/>
      <c r="AF48" s="139"/>
      <c r="AG48" s="419"/>
      <c r="AH48" s="419"/>
      <c r="AI48" s="419"/>
      <c r="AJ48" s="419"/>
      <c r="AK48" s="724"/>
    </row>
    <row r="49" spans="1:37" x14ac:dyDescent="0.2">
      <c r="A49" s="836"/>
      <c r="B49" s="836"/>
      <c r="C49" s="839"/>
      <c r="D49" s="711"/>
      <c r="E49" s="717"/>
      <c r="F49" s="732"/>
      <c r="G49" s="732"/>
      <c r="H49" s="732"/>
      <c r="I49" s="732"/>
      <c r="J49" s="732"/>
      <c r="K49" s="732"/>
      <c r="L49" s="732"/>
      <c r="M49" s="732"/>
      <c r="N49" s="732"/>
      <c r="O49" s="732"/>
      <c r="P49" s="732"/>
      <c r="Q49" s="732"/>
      <c r="R49" s="729"/>
      <c r="S49" s="729"/>
      <c r="T49" s="139"/>
      <c r="U49" s="729"/>
      <c r="V49" s="729"/>
      <c r="W49" s="838"/>
      <c r="X49" s="711"/>
      <c r="Y49" s="139"/>
      <c r="Z49" s="730"/>
      <c r="AA49" s="730"/>
      <c r="AB49" s="730"/>
      <c r="AC49" s="729"/>
      <c r="AD49" s="729"/>
      <c r="AE49" s="729"/>
      <c r="AF49" s="139"/>
      <c r="AG49" s="419"/>
      <c r="AH49" s="419"/>
      <c r="AI49" s="419"/>
      <c r="AJ49" s="419"/>
      <c r="AK49" s="724"/>
    </row>
    <row r="50" spans="1:37" x14ac:dyDescent="0.2">
      <c r="A50" s="836"/>
      <c r="B50" s="836"/>
      <c r="C50" s="839"/>
      <c r="D50" s="711"/>
      <c r="E50" s="717"/>
      <c r="F50" s="840"/>
      <c r="G50" s="840"/>
      <c r="H50" s="840"/>
      <c r="I50" s="840"/>
      <c r="J50" s="840"/>
      <c r="K50" s="840"/>
      <c r="L50" s="840"/>
      <c r="M50" s="840"/>
      <c r="N50" s="840"/>
      <c r="O50" s="840"/>
      <c r="P50" s="840"/>
      <c r="Q50" s="840"/>
      <c r="R50" s="836"/>
      <c r="S50" s="836"/>
      <c r="T50" s="139"/>
      <c r="U50" s="836"/>
      <c r="V50" s="836"/>
      <c r="W50" s="838"/>
      <c r="X50" s="711"/>
      <c r="Y50" s="139"/>
      <c r="Z50" s="730"/>
      <c r="AA50" s="730"/>
      <c r="AB50" s="730"/>
      <c r="AC50" s="729"/>
      <c r="AD50" s="729"/>
      <c r="AE50" s="836"/>
      <c r="AF50" s="139"/>
      <c r="AG50" s="419"/>
      <c r="AH50" s="419"/>
      <c r="AI50" s="419"/>
      <c r="AJ50" s="419"/>
      <c r="AK50" s="724"/>
    </row>
    <row r="51" spans="1:37" x14ac:dyDescent="0.2">
      <c r="A51" s="836"/>
      <c r="B51" s="836"/>
      <c r="C51" s="839"/>
      <c r="D51" s="711"/>
      <c r="E51" s="717"/>
      <c r="F51" s="840"/>
      <c r="G51" s="840"/>
      <c r="H51" s="840"/>
      <c r="I51" s="840"/>
      <c r="J51" s="840"/>
      <c r="K51" s="840"/>
      <c r="L51" s="840"/>
      <c r="M51" s="840"/>
      <c r="N51" s="840"/>
      <c r="O51" s="840"/>
      <c r="P51" s="840"/>
      <c r="Q51" s="840"/>
      <c r="R51" s="840"/>
      <c r="S51" s="840"/>
      <c r="T51" s="139"/>
      <c r="U51" s="840"/>
      <c r="V51" s="836"/>
      <c r="W51" s="838"/>
      <c r="X51" s="711"/>
      <c r="Y51" s="139"/>
      <c r="Z51" s="730"/>
      <c r="AA51" s="730"/>
      <c r="AB51" s="730"/>
      <c r="AC51" s="729"/>
      <c r="AD51" s="729"/>
      <c r="AE51" s="836"/>
      <c r="AF51" s="139"/>
      <c r="AG51" s="419"/>
      <c r="AH51" s="419"/>
      <c r="AI51" s="419"/>
      <c r="AJ51" s="419"/>
      <c r="AK51" s="724"/>
    </row>
    <row r="52" spans="1:37" x14ac:dyDescent="0.2">
      <c r="A52" s="836"/>
      <c r="B52" s="836"/>
      <c r="C52" s="839"/>
      <c r="D52" s="711"/>
      <c r="E52" s="717"/>
      <c r="F52" s="840"/>
      <c r="G52" s="840"/>
      <c r="H52" s="840"/>
      <c r="I52" s="840"/>
      <c r="J52" s="840"/>
      <c r="K52" s="840"/>
      <c r="L52" s="840"/>
      <c r="M52" s="840"/>
      <c r="N52" s="840"/>
      <c r="O52" s="840"/>
      <c r="P52" s="840"/>
      <c r="Q52" s="840"/>
      <c r="R52" s="836"/>
      <c r="S52" s="836"/>
      <c r="T52" s="139"/>
      <c r="U52" s="836"/>
      <c r="V52" s="836"/>
      <c r="W52" s="838"/>
      <c r="X52" s="711"/>
      <c r="Y52" s="139"/>
      <c r="Z52" s="730"/>
      <c r="AA52" s="730"/>
      <c r="AB52" s="730"/>
      <c r="AC52" s="729"/>
      <c r="AD52" s="729"/>
      <c r="AE52" s="836"/>
      <c r="AF52" s="139"/>
      <c r="AG52" s="419"/>
      <c r="AH52" s="419"/>
      <c r="AI52" s="419"/>
      <c r="AJ52" s="419"/>
      <c r="AK52" s="724"/>
    </row>
    <row r="53" spans="1:37" x14ac:dyDescent="0.2">
      <c r="C53" s="733"/>
      <c r="D53" s="711"/>
      <c r="E53" s="717"/>
      <c r="F53" s="717"/>
      <c r="G53" s="717"/>
      <c r="H53" s="717"/>
      <c r="I53" s="717"/>
      <c r="J53" s="717"/>
      <c r="K53" s="717"/>
      <c r="L53" s="717"/>
      <c r="M53" s="717"/>
      <c r="N53" s="717"/>
      <c r="O53" s="717"/>
      <c r="P53" s="717"/>
      <c r="Q53" s="717"/>
      <c r="R53" s="711"/>
      <c r="S53" s="711"/>
      <c r="T53" s="139"/>
      <c r="U53" s="139"/>
      <c r="V53" s="139"/>
      <c r="W53" s="419"/>
      <c r="X53" s="711"/>
      <c r="Y53" s="139"/>
      <c r="Z53" s="139"/>
      <c r="AA53" s="139"/>
      <c r="AB53" s="139"/>
      <c r="AC53" s="139"/>
      <c r="AD53" s="139"/>
      <c r="AE53" s="715"/>
      <c r="AF53" s="139"/>
      <c r="AG53" s="419"/>
      <c r="AH53" s="419"/>
      <c r="AI53" s="419"/>
      <c r="AJ53" s="419"/>
      <c r="AK53" s="724"/>
    </row>
    <row r="54" spans="1:37" x14ac:dyDescent="0.2">
      <c r="C54" s="841"/>
      <c r="D54" s="711"/>
      <c r="E54" s="717"/>
      <c r="F54" s="734"/>
      <c r="G54" s="734"/>
      <c r="H54" s="734"/>
      <c r="I54" s="734"/>
      <c r="J54" s="734"/>
      <c r="K54" s="734"/>
      <c r="L54" s="734"/>
      <c r="M54" s="734"/>
      <c r="N54" s="734"/>
      <c r="O54" s="734"/>
      <c r="P54" s="734"/>
      <c r="Q54" s="734"/>
      <c r="R54" s="734"/>
      <c r="S54" s="734"/>
      <c r="T54" s="139"/>
      <c r="U54" s="734"/>
      <c r="V54" s="735"/>
      <c r="W54" s="841"/>
      <c r="X54" s="711"/>
      <c r="Y54" s="139"/>
      <c r="Z54" s="736"/>
      <c r="AA54" s="736"/>
      <c r="AB54" s="736"/>
      <c r="AC54" s="734"/>
      <c r="AD54" s="734"/>
      <c r="AE54" s="842"/>
      <c r="AF54" s="139"/>
      <c r="AG54" s="419"/>
      <c r="AH54" s="419"/>
      <c r="AI54" s="419"/>
      <c r="AJ54" s="419"/>
      <c r="AK54" s="419"/>
    </row>
    <row r="55" spans="1:37" x14ac:dyDescent="0.2">
      <c r="C55" s="841"/>
      <c r="D55" s="711"/>
      <c r="E55" s="717"/>
      <c r="F55" s="734"/>
      <c r="G55" s="734"/>
      <c r="H55" s="734"/>
      <c r="I55" s="734"/>
      <c r="J55" s="734"/>
      <c r="K55" s="734"/>
      <c r="L55" s="734"/>
      <c r="M55" s="734"/>
      <c r="N55" s="734"/>
      <c r="O55" s="734"/>
      <c r="P55" s="734"/>
      <c r="Q55" s="734"/>
      <c r="R55" s="734"/>
      <c r="S55" s="734"/>
      <c r="T55" s="139"/>
      <c r="U55" s="734"/>
      <c r="V55" s="735"/>
      <c r="W55" s="841"/>
      <c r="X55" s="711"/>
      <c r="Y55" s="139"/>
      <c r="Z55" s="736"/>
      <c r="AA55" s="736"/>
      <c r="AB55" s="736"/>
      <c r="AC55" s="734"/>
      <c r="AD55" s="734"/>
      <c r="AE55" s="842"/>
      <c r="AF55" s="139"/>
      <c r="AG55" s="419"/>
      <c r="AH55" s="419"/>
      <c r="AI55" s="419"/>
      <c r="AJ55" s="419"/>
      <c r="AK55" s="419"/>
    </row>
    <row r="56" spans="1:37" x14ac:dyDescent="0.2">
      <c r="C56" s="841"/>
      <c r="D56" s="711"/>
      <c r="E56" s="717"/>
      <c r="F56" s="737"/>
      <c r="G56" s="737"/>
      <c r="H56" s="737"/>
      <c r="I56" s="737"/>
      <c r="J56" s="737"/>
      <c r="K56" s="737"/>
      <c r="L56" s="737"/>
      <c r="M56" s="737"/>
      <c r="N56" s="737"/>
      <c r="O56" s="737"/>
      <c r="P56" s="737"/>
      <c r="Q56" s="737"/>
      <c r="R56" s="734"/>
      <c r="S56" s="734"/>
      <c r="T56" s="139"/>
      <c r="U56" s="734"/>
      <c r="V56" s="734"/>
      <c r="W56" s="841"/>
      <c r="X56" s="711"/>
      <c r="Y56" s="139"/>
      <c r="Z56" s="736"/>
      <c r="AA56" s="736"/>
      <c r="AB56" s="736"/>
      <c r="AC56" s="841"/>
      <c r="AD56" s="841"/>
      <c r="AE56" s="842"/>
      <c r="AF56" s="139"/>
      <c r="AG56" s="419"/>
      <c r="AH56" s="419"/>
      <c r="AI56" s="419"/>
      <c r="AJ56" s="419"/>
      <c r="AK56" s="720"/>
    </row>
    <row r="57" spans="1:37" x14ac:dyDescent="0.2">
      <c r="C57" s="139"/>
      <c r="D57" s="139"/>
      <c r="E57" s="167"/>
      <c r="F57" s="167"/>
      <c r="G57" s="167"/>
      <c r="H57" s="167"/>
      <c r="I57" s="167"/>
      <c r="J57" s="167"/>
      <c r="K57" s="167"/>
      <c r="L57" s="167"/>
      <c r="M57" s="167"/>
      <c r="N57" s="167"/>
      <c r="O57" s="167"/>
      <c r="P57" s="167"/>
      <c r="Q57" s="167"/>
      <c r="R57" s="139"/>
      <c r="S57" s="139"/>
      <c r="T57" s="139"/>
      <c r="U57" s="139"/>
      <c r="V57" s="139"/>
      <c r="W57" s="139"/>
      <c r="X57" s="139"/>
      <c r="Y57" s="139"/>
      <c r="Z57" s="139"/>
      <c r="AA57" s="139"/>
      <c r="AB57" s="139"/>
      <c r="AC57" s="139"/>
      <c r="AD57" s="139"/>
      <c r="AE57" s="139"/>
      <c r="AF57" s="139"/>
      <c r="AG57" s="419"/>
      <c r="AH57" s="419"/>
      <c r="AI57" s="419"/>
      <c r="AJ57" s="419"/>
      <c r="AK57" s="724"/>
    </row>
    <row r="58" spans="1:37" x14ac:dyDescent="0.2">
      <c r="A58" s="843"/>
      <c r="C58" s="139"/>
      <c r="D58" s="139"/>
      <c r="E58" s="167"/>
      <c r="F58" s="167"/>
      <c r="G58" s="167"/>
      <c r="H58" s="167"/>
      <c r="I58" s="167"/>
      <c r="J58" s="167"/>
      <c r="K58" s="167"/>
      <c r="L58" s="167"/>
      <c r="M58" s="167"/>
      <c r="N58" s="167"/>
      <c r="O58" s="167"/>
      <c r="P58" s="167"/>
      <c r="Q58" s="167"/>
      <c r="R58" s="139"/>
      <c r="S58" s="139"/>
      <c r="T58" s="139"/>
      <c r="V58" s="139"/>
      <c r="W58" s="139"/>
      <c r="X58" s="139"/>
      <c r="Y58" s="139"/>
      <c r="AE58" s="716"/>
      <c r="AF58" s="139"/>
      <c r="AG58" s="419"/>
      <c r="AH58" s="419"/>
      <c r="AI58" s="419"/>
      <c r="AJ58" s="419"/>
      <c r="AK58" s="724"/>
    </row>
    <row r="59" spans="1:37" x14ac:dyDescent="0.2">
      <c r="A59" s="843"/>
      <c r="C59" s="139"/>
      <c r="D59" s="139"/>
      <c r="E59" s="167"/>
      <c r="F59" s="739"/>
      <c r="G59" s="739"/>
      <c r="H59" s="739"/>
      <c r="I59" s="728"/>
      <c r="J59" s="728"/>
      <c r="K59" s="728"/>
      <c r="L59" s="728"/>
      <c r="M59" s="728"/>
      <c r="N59" s="728"/>
      <c r="O59" s="728"/>
      <c r="P59" s="740"/>
      <c r="Q59" s="728"/>
      <c r="R59" s="139"/>
      <c r="S59" s="139"/>
      <c r="T59" s="139"/>
      <c r="U59" s="728"/>
      <c r="V59" s="139"/>
      <c r="W59" s="139"/>
      <c r="X59" s="139"/>
      <c r="Y59" s="139"/>
      <c r="Z59" s="139"/>
      <c r="AA59" s="139"/>
      <c r="AB59" s="139"/>
      <c r="AC59" s="139"/>
      <c r="AD59" s="139"/>
      <c r="AE59" s="139"/>
      <c r="AF59" s="139"/>
      <c r="AG59" s="419"/>
      <c r="AH59" s="419"/>
      <c r="AI59" s="419"/>
      <c r="AJ59" s="419"/>
      <c r="AK59" s="724"/>
    </row>
    <row r="60" spans="1:37" x14ac:dyDescent="0.2">
      <c r="A60" s="844"/>
      <c r="C60" s="911"/>
      <c r="D60" s="911"/>
      <c r="E60" s="845"/>
      <c r="F60" s="845"/>
      <c r="G60" s="845"/>
      <c r="H60" s="845"/>
      <c r="I60" s="845"/>
      <c r="J60" s="845"/>
      <c r="K60" s="845"/>
      <c r="L60" s="845"/>
      <c r="M60" s="845"/>
      <c r="N60" s="845"/>
      <c r="O60" s="845"/>
      <c r="P60" s="845"/>
      <c r="Q60" s="845"/>
      <c r="R60" s="23"/>
      <c r="S60" s="23"/>
      <c r="T60" s="139"/>
      <c r="U60" s="846"/>
      <c r="V60" s="846"/>
      <c r="W60" s="846"/>
      <c r="X60" s="846"/>
      <c r="Y60" s="23"/>
      <c r="Z60" s="846"/>
      <c r="AA60" s="846"/>
      <c r="AB60" s="846"/>
      <c r="AC60" s="846"/>
      <c r="AD60" s="846"/>
      <c r="AE60" s="23"/>
      <c r="AF60" s="139"/>
      <c r="AG60" s="419"/>
      <c r="AH60" s="419"/>
      <c r="AI60" s="419"/>
      <c r="AJ60" s="419"/>
      <c r="AK60" s="724"/>
    </row>
    <row r="61" spans="1:37" x14ac:dyDescent="0.2">
      <c r="A61" s="844"/>
      <c r="C61" s="895"/>
      <c r="D61" s="895"/>
      <c r="E61" s="847"/>
      <c r="F61" s="845"/>
      <c r="G61" s="845"/>
      <c r="H61" s="845"/>
      <c r="I61" s="845"/>
      <c r="J61" s="845"/>
      <c r="K61" s="845"/>
      <c r="L61" s="845"/>
      <c r="M61" s="845"/>
      <c r="N61" s="845"/>
      <c r="O61" s="845"/>
      <c r="P61" s="845"/>
      <c r="Q61" s="845"/>
      <c r="R61" s="23"/>
      <c r="S61" s="23"/>
      <c r="T61" s="23"/>
      <c r="U61" s="23"/>
      <c r="V61" s="23"/>
      <c r="W61" s="895"/>
      <c r="X61" s="895"/>
      <c r="Y61" s="848"/>
      <c r="Z61" s="23"/>
      <c r="AA61" s="23"/>
      <c r="AB61" s="23"/>
      <c r="AC61" s="23"/>
      <c r="AD61" s="23"/>
      <c r="AE61" s="23"/>
      <c r="AF61" s="139"/>
      <c r="AG61" s="419"/>
      <c r="AH61" s="419"/>
      <c r="AI61" s="419"/>
      <c r="AJ61" s="419"/>
      <c r="AK61" s="724"/>
    </row>
    <row r="62" spans="1:37" x14ac:dyDescent="0.2">
      <c r="A62" s="844"/>
      <c r="C62" s="419"/>
      <c r="D62" s="711"/>
      <c r="E62" s="167"/>
      <c r="F62" s="515"/>
      <c r="G62" s="515"/>
      <c r="H62" s="515"/>
      <c r="I62" s="515"/>
      <c r="J62" s="515"/>
      <c r="K62" s="515"/>
      <c r="L62" s="515"/>
      <c r="M62" s="515"/>
      <c r="N62" s="515"/>
      <c r="O62" s="515"/>
      <c r="P62" s="837"/>
      <c r="Q62" s="515"/>
      <c r="R62" s="716"/>
      <c r="S62" s="716"/>
      <c r="T62" s="716"/>
      <c r="U62" s="419"/>
      <c r="V62" s="419"/>
      <c r="W62" s="419"/>
      <c r="X62" s="715"/>
      <c r="Y62" s="718"/>
      <c r="Z62" s="419"/>
      <c r="AA62" s="419"/>
      <c r="AB62" s="716"/>
      <c r="AC62" s="716"/>
      <c r="AD62" s="716"/>
      <c r="AE62" s="716"/>
      <c r="AF62" s="139"/>
      <c r="AG62" s="419"/>
      <c r="AH62" s="419"/>
      <c r="AI62" s="419"/>
      <c r="AJ62" s="419"/>
      <c r="AK62" s="419"/>
    </row>
    <row r="63" spans="1:37" x14ac:dyDescent="0.2">
      <c r="C63" s="419"/>
      <c r="D63" s="711"/>
      <c r="E63" s="840"/>
      <c r="F63" s="515"/>
      <c r="G63" s="515"/>
      <c r="H63" s="515"/>
      <c r="I63" s="515"/>
      <c r="J63" s="515"/>
      <c r="K63" s="515"/>
      <c r="L63" s="515"/>
      <c r="M63" s="515"/>
      <c r="N63" s="515"/>
      <c r="O63" s="515"/>
      <c r="P63" s="837"/>
      <c r="Q63" s="515"/>
      <c r="R63" s="716"/>
      <c r="S63" s="716"/>
      <c r="T63" s="716"/>
      <c r="U63" s="419"/>
      <c r="V63" s="419"/>
      <c r="W63" s="419"/>
      <c r="X63" s="715"/>
      <c r="Y63" s="718"/>
      <c r="Z63" s="419"/>
      <c r="AA63" s="419"/>
      <c r="AB63" s="716"/>
      <c r="AC63" s="716"/>
      <c r="AD63" s="716"/>
      <c r="AE63" s="716"/>
      <c r="AF63" s="139"/>
      <c r="AG63" s="419"/>
      <c r="AH63" s="419"/>
      <c r="AI63" s="419"/>
      <c r="AJ63" s="419"/>
      <c r="AK63" s="419"/>
    </row>
    <row r="64" spans="1:37" x14ac:dyDescent="0.2">
      <c r="C64" s="419"/>
      <c r="D64" s="711"/>
      <c r="E64" s="840"/>
      <c r="F64" s="728"/>
      <c r="G64" s="728"/>
      <c r="H64" s="728"/>
      <c r="I64" s="728"/>
      <c r="J64" s="728"/>
      <c r="K64" s="728"/>
      <c r="L64" s="728"/>
      <c r="M64" s="728"/>
      <c r="N64" s="728"/>
      <c r="O64" s="728"/>
      <c r="P64" s="728"/>
      <c r="Q64" s="728"/>
      <c r="R64" s="716"/>
      <c r="S64" s="716"/>
      <c r="T64" s="716"/>
      <c r="U64" s="419"/>
      <c r="V64" s="419"/>
      <c r="W64" s="419"/>
      <c r="X64" s="711"/>
      <c r="Y64" s="718"/>
      <c r="Z64" s="419"/>
      <c r="AA64" s="419"/>
      <c r="AB64" s="716"/>
      <c r="AC64" s="716"/>
      <c r="AD64" s="716"/>
      <c r="AE64" s="716"/>
      <c r="AF64" s="139"/>
      <c r="AG64" s="419"/>
      <c r="AH64" s="419"/>
      <c r="AI64" s="419"/>
      <c r="AJ64" s="419"/>
      <c r="AK64" s="419"/>
    </row>
    <row r="65" spans="1:37" x14ac:dyDescent="0.2">
      <c r="C65" s="419"/>
      <c r="D65" s="711"/>
      <c r="E65" s="840"/>
      <c r="F65" s="728"/>
      <c r="G65" s="728"/>
      <c r="H65" s="728"/>
      <c r="I65" s="728"/>
      <c r="J65" s="728"/>
      <c r="K65" s="728"/>
      <c r="L65" s="728"/>
      <c r="M65" s="728"/>
      <c r="N65" s="728"/>
      <c r="O65" s="728"/>
      <c r="P65" s="728"/>
      <c r="Q65" s="728"/>
      <c r="R65" s="716"/>
      <c r="S65" s="716"/>
      <c r="T65" s="716"/>
      <c r="U65" s="419"/>
      <c r="V65" s="419"/>
      <c r="W65" s="419"/>
      <c r="X65" s="711"/>
      <c r="Y65" s="718"/>
      <c r="Z65" s="419"/>
      <c r="AA65" s="419"/>
      <c r="AB65" s="716"/>
      <c r="AC65" s="716"/>
      <c r="AD65" s="716"/>
      <c r="AE65" s="716"/>
      <c r="AF65" s="139"/>
      <c r="AG65" s="419"/>
      <c r="AH65" s="419"/>
      <c r="AI65" s="419"/>
      <c r="AJ65" s="419"/>
      <c r="AK65" s="419"/>
    </row>
    <row r="66" spans="1:37" x14ac:dyDescent="0.2">
      <c r="C66" s="419"/>
      <c r="D66" s="711"/>
      <c r="E66" s="717"/>
      <c r="F66" s="422"/>
      <c r="G66" s="422"/>
      <c r="H66" s="422"/>
      <c r="I66" s="422"/>
      <c r="J66" s="422"/>
      <c r="K66" s="422"/>
      <c r="L66" s="422"/>
      <c r="M66" s="422"/>
      <c r="N66" s="422"/>
      <c r="O66" s="422"/>
      <c r="P66" s="728"/>
      <c r="Q66" s="422"/>
      <c r="R66" s="716"/>
      <c r="S66" s="716"/>
      <c r="T66" s="716"/>
      <c r="U66" s="419"/>
      <c r="V66" s="419"/>
      <c r="W66" s="419"/>
      <c r="X66" s="711"/>
      <c r="Y66" s="718"/>
      <c r="Z66" s="419"/>
      <c r="AA66" s="419"/>
      <c r="AB66" s="716"/>
      <c r="AC66" s="716"/>
      <c r="AD66" s="716"/>
      <c r="AE66" s="716"/>
      <c r="AF66" s="139"/>
      <c r="AG66" s="419"/>
      <c r="AH66" s="419"/>
      <c r="AI66" s="419"/>
      <c r="AJ66" s="419"/>
      <c r="AK66" s="419"/>
    </row>
    <row r="67" spans="1:37" x14ac:dyDescent="0.2">
      <c r="C67" s="419"/>
      <c r="D67" s="711"/>
      <c r="E67" s="840"/>
      <c r="F67" s="728"/>
      <c r="G67" s="728"/>
      <c r="H67" s="728"/>
      <c r="I67" s="728"/>
      <c r="J67" s="728"/>
      <c r="K67" s="728"/>
      <c r="L67" s="728"/>
      <c r="M67" s="728"/>
      <c r="N67" s="728"/>
      <c r="O67" s="728"/>
      <c r="P67" s="728"/>
      <c r="Q67" s="728"/>
      <c r="R67" s="716"/>
      <c r="S67" s="716"/>
      <c r="T67" s="716"/>
      <c r="U67" s="419"/>
      <c r="V67" s="419"/>
      <c r="W67" s="419"/>
      <c r="X67" s="711"/>
      <c r="Y67" s="718"/>
      <c r="Z67" s="419"/>
      <c r="AA67" s="419"/>
      <c r="AB67" s="716"/>
      <c r="AC67" s="716"/>
      <c r="AD67" s="716"/>
      <c r="AE67" s="716"/>
      <c r="AF67" s="139"/>
      <c r="AG67" s="419"/>
      <c r="AH67" s="419"/>
      <c r="AI67" s="419"/>
      <c r="AJ67" s="419"/>
      <c r="AK67" s="419"/>
    </row>
    <row r="68" spans="1:37" x14ac:dyDescent="0.2">
      <c r="C68" s="420"/>
      <c r="D68" s="836"/>
      <c r="E68" s="840"/>
      <c r="F68" s="840"/>
      <c r="G68" s="840"/>
      <c r="H68" s="840"/>
      <c r="I68" s="840"/>
      <c r="J68" s="840"/>
      <c r="K68" s="840"/>
      <c r="L68" s="840"/>
      <c r="M68" s="840"/>
      <c r="N68" s="840"/>
      <c r="O68" s="840"/>
      <c r="P68" s="840"/>
      <c r="Q68" s="840"/>
      <c r="R68" s="836"/>
      <c r="S68" s="836"/>
      <c r="T68" s="139"/>
      <c r="U68" s="139"/>
      <c r="V68" s="139"/>
      <c r="W68" s="420"/>
      <c r="X68" s="836"/>
      <c r="Y68" s="139"/>
      <c r="Z68" s="139"/>
      <c r="AA68" s="139"/>
      <c r="AB68" s="139"/>
      <c r="AC68" s="139"/>
      <c r="AD68" s="139"/>
      <c r="AE68" s="139"/>
      <c r="AF68" s="139"/>
      <c r="AG68" s="419"/>
      <c r="AH68" s="419"/>
      <c r="AI68" s="419"/>
      <c r="AJ68" s="419"/>
      <c r="AK68" s="419"/>
    </row>
    <row r="69" spans="1:37" x14ac:dyDescent="0.2">
      <c r="C69" s="838"/>
      <c r="D69" s="836"/>
      <c r="E69" s="840"/>
      <c r="F69" s="840"/>
      <c r="G69" s="840"/>
      <c r="H69" s="840"/>
      <c r="I69" s="840"/>
      <c r="J69" s="840"/>
      <c r="K69" s="840"/>
      <c r="L69" s="840"/>
      <c r="M69" s="840"/>
      <c r="N69" s="840"/>
      <c r="O69" s="840"/>
      <c r="P69" s="840"/>
      <c r="Q69" s="840"/>
      <c r="R69" s="836"/>
      <c r="S69" s="836"/>
      <c r="T69" s="139"/>
      <c r="U69" s="836"/>
      <c r="V69" s="836"/>
      <c r="W69" s="838"/>
      <c r="X69" s="836"/>
      <c r="Y69" s="139"/>
      <c r="Z69" s="840"/>
      <c r="AA69" s="840"/>
      <c r="AB69" s="836"/>
      <c r="AC69" s="836"/>
      <c r="AD69" s="836"/>
      <c r="AE69" s="836"/>
      <c r="AF69" s="139"/>
      <c r="AG69" s="419"/>
      <c r="AH69" s="419"/>
      <c r="AI69" s="419"/>
      <c r="AJ69" s="419"/>
      <c r="AK69" s="419"/>
    </row>
    <row r="70" spans="1:37" x14ac:dyDescent="0.2">
      <c r="B70" s="836"/>
      <c r="C70" s="838"/>
      <c r="D70" s="836"/>
      <c r="E70" s="840"/>
      <c r="F70" s="840"/>
      <c r="G70" s="840"/>
      <c r="H70" s="840"/>
      <c r="I70" s="840"/>
      <c r="J70" s="840"/>
      <c r="K70" s="840"/>
      <c r="L70" s="840"/>
      <c r="M70" s="840"/>
      <c r="N70" s="840"/>
      <c r="O70" s="840"/>
      <c r="P70" s="840"/>
      <c r="Q70" s="840"/>
      <c r="R70" s="836"/>
      <c r="S70" s="836"/>
      <c r="T70" s="139"/>
      <c r="U70" s="836"/>
      <c r="V70" s="836"/>
      <c r="W70" s="838"/>
      <c r="X70" s="836"/>
      <c r="Y70" s="139"/>
      <c r="Z70" s="840"/>
      <c r="AA70" s="840"/>
      <c r="AB70" s="836"/>
      <c r="AC70" s="836"/>
      <c r="AD70" s="836"/>
      <c r="AE70" s="836"/>
      <c r="AF70" s="139"/>
      <c r="AG70" s="419"/>
      <c r="AH70" s="419"/>
      <c r="AI70" s="419"/>
      <c r="AJ70" s="419"/>
      <c r="AK70" s="419"/>
    </row>
    <row r="71" spans="1:37" x14ac:dyDescent="0.2">
      <c r="B71" s="836"/>
      <c r="C71" s="838"/>
      <c r="D71" s="836"/>
      <c r="E71" s="840"/>
      <c r="F71" s="840"/>
      <c r="G71" s="840"/>
      <c r="H71" s="840"/>
      <c r="I71" s="840"/>
      <c r="J71" s="840"/>
      <c r="K71" s="840"/>
      <c r="L71" s="840"/>
      <c r="M71" s="840"/>
      <c r="N71" s="840"/>
      <c r="O71" s="840"/>
      <c r="P71" s="840"/>
      <c r="Q71" s="840"/>
      <c r="R71" s="836"/>
      <c r="S71" s="836"/>
      <c r="T71" s="139"/>
      <c r="U71" s="836"/>
      <c r="V71" s="836"/>
      <c r="W71" s="838"/>
      <c r="X71" s="836"/>
      <c r="Y71" s="139"/>
      <c r="Z71" s="840"/>
      <c r="AA71" s="840"/>
      <c r="AB71" s="836"/>
      <c r="AC71" s="836"/>
      <c r="AD71" s="836"/>
      <c r="AE71" s="836"/>
      <c r="AF71" s="139"/>
      <c r="AG71" s="419"/>
      <c r="AH71" s="419"/>
      <c r="AI71" s="419"/>
      <c r="AJ71" s="419"/>
      <c r="AK71" s="419"/>
    </row>
    <row r="72" spans="1:37" x14ac:dyDescent="0.2">
      <c r="B72" s="836"/>
      <c r="C72" s="838"/>
      <c r="D72" s="836"/>
      <c r="E72" s="840"/>
      <c r="F72" s="840"/>
      <c r="G72" s="840"/>
      <c r="H72" s="840"/>
      <c r="I72" s="840"/>
      <c r="J72" s="840"/>
      <c r="K72" s="840"/>
      <c r="L72" s="840"/>
      <c r="M72" s="840"/>
      <c r="N72" s="840"/>
      <c r="O72" s="840"/>
      <c r="P72" s="840"/>
      <c r="Q72" s="840"/>
      <c r="R72" s="836"/>
      <c r="S72" s="836"/>
      <c r="T72" s="139"/>
      <c r="U72" s="836"/>
      <c r="V72" s="836"/>
      <c r="W72" s="838"/>
      <c r="X72" s="836"/>
      <c r="Y72" s="139"/>
      <c r="Z72" s="840"/>
      <c r="AA72" s="840"/>
      <c r="AB72" s="836"/>
      <c r="AC72" s="836"/>
      <c r="AD72" s="836"/>
      <c r="AE72" s="836"/>
      <c r="AF72" s="139"/>
      <c r="AG72" s="419"/>
      <c r="AH72" s="419"/>
      <c r="AI72" s="419"/>
      <c r="AJ72" s="419"/>
      <c r="AK72" s="419"/>
    </row>
    <row r="73" spans="1:37" x14ac:dyDescent="0.2">
      <c r="B73" s="836"/>
      <c r="C73" s="838"/>
      <c r="D73" s="836"/>
      <c r="E73" s="840"/>
      <c r="F73" s="840"/>
      <c r="G73" s="840"/>
      <c r="H73" s="840"/>
      <c r="I73" s="840"/>
      <c r="J73" s="840"/>
      <c r="K73" s="840"/>
      <c r="L73" s="840"/>
      <c r="M73" s="840"/>
      <c r="N73" s="840"/>
      <c r="O73" s="840"/>
      <c r="P73" s="840"/>
      <c r="Q73" s="840"/>
      <c r="R73" s="836"/>
      <c r="S73" s="836"/>
      <c r="T73" s="139"/>
      <c r="U73" s="836"/>
      <c r="V73" s="836"/>
      <c r="W73" s="838"/>
      <c r="X73" s="836"/>
      <c r="Y73" s="139"/>
      <c r="Z73" s="840"/>
      <c r="AA73" s="840"/>
      <c r="AB73" s="836"/>
      <c r="AC73" s="836"/>
      <c r="AD73" s="836"/>
      <c r="AE73" s="836"/>
      <c r="AF73" s="139"/>
      <c r="AG73" s="419"/>
      <c r="AH73" s="419"/>
      <c r="AI73" s="419"/>
      <c r="AJ73" s="419"/>
      <c r="AK73" s="419"/>
    </row>
    <row r="74" spans="1:37" x14ac:dyDescent="0.2">
      <c r="B74" s="836"/>
      <c r="C74" s="838"/>
      <c r="D74" s="741"/>
      <c r="E74" s="717"/>
      <c r="F74" s="717"/>
      <c r="G74" s="717"/>
      <c r="H74" s="717"/>
      <c r="I74" s="717"/>
      <c r="J74" s="717"/>
      <c r="K74" s="717"/>
      <c r="L74" s="717"/>
      <c r="M74" s="717"/>
      <c r="N74" s="717"/>
      <c r="O74" s="717"/>
      <c r="P74" s="717"/>
      <c r="Q74" s="717"/>
      <c r="R74" s="711"/>
      <c r="S74" s="711"/>
      <c r="T74" s="139"/>
      <c r="U74" s="711"/>
      <c r="V74" s="711"/>
      <c r="W74" s="838"/>
      <c r="X74" s="711"/>
      <c r="Y74" s="139"/>
      <c r="Z74" s="717"/>
      <c r="AA74" s="717"/>
      <c r="AB74" s="836"/>
      <c r="AC74" s="711"/>
      <c r="AD74" s="711"/>
      <c r="AE74" s="711"/>
      <c r="AF74" s="139"/>
      <c r="AG74" s="419"/>
      <c r="AH74" s="419"/>
      <c r="AI74" s="419"/>
      <c r="AJ74" s="419"/>
      <c r="AK74" s="419"/>
    </row>
    <row r="75" spans="1:37" x14ac:dyDescent="0.2">
      <c r="C75" s="841"/>
      <c r="D75" s="711"/>
      <c r="E75" s="717"/>
      <c r="F75" s="742"/>
      <c r="G75" s="742"/>
      <c r="H75" s="742"/>
      <c r="I75" s="742"/>
      <c r="J75" s="742"/>
      <c r="K75" s="742"/>
      <c r="L75" s="742"/>
      <c r="M75" s="742"/>
      <c r="N75" s="742"/>
      <c r="O75" s="742"/>
      <c r="P75" s="742"/>
      <c r="Q75" s="742"/>
      <c r="R75" s="735"/>
      <c r="S75" s="735"/>
      <c r="T75" s="139"/>
      <c r="U75" s="734"/>
      <c r="V75" s="735"/>
      <c r="W75" s="841"/>
      <c r="X75" s="711"/>
      <c r="Y75" s="139"/>
      <c r="Z75" s="742"/>
      <c r="AA75" s="742"/>
      <c r="AB75" s="410"/>
      <c r="AC75" s="743"/>
      <c r="AD75" s="743"/>
      <c r="AE75" s="743"/>
      <c r="AF75" s="139"/>
      <c r="AG75" s="419"/>
      <c r="AH75" s="419"/>
      <c r="AI75" s="419"/>
      <c r="AJ75" s="419"/>
      <c r="AK75" s="419"/>
    </row>
    <row r="76" spans="1:37" x14ac:dyDescent="0.2">
      <c r="C76" s="841"/>
      <c r="D76" s="711"/>
      <c r="E76" s="717"/>
      <c r="F76" s="742"/>
      <c r="G76" s="742"/>
      <c r="H76" s="742"/>
      <c r="I76" s="742"/>
      <c r="J76" s="742"/>
      <c r="K76" s="742"/>
      <c r="L76" s="742"/>
      <c r="M76" s="742"/>
      <c r="N76" s="742"/>
      <c r="O76" s="742"/>
      <c r="P76" s="742"/>
      <c r="Q76" s="742"/>
      <c r="R76" s="735"/>
      <c r="S76" s="735"/>
      <c r="T76" s="139"/>
      <c r="U76" s="734"/>
      <c r="V76" s="735"/>
      <c r="W76" s="841"/>
      <c r="X76" s="711"/>
      <c r="Y76" s="139"/>
      <c r="Z76" s="742"/>
      <c r="AA76" s="742"/>
      <c r="AB76" s="410"/>
      <c r="AC76" s="743"/>
      <c r="AD76" s="743"/>
      <c r="AE76" s="743"/>
      <c r="AF76" s="139"/>
      <c r="AG76" s="419"/>
      <c r="AH76" s="419"/>
      <c r="AI76" s="419"/>
      <c r="AJ76" s="419"/>
      <c r="AK76" s="419"/>
    </row>
    <row r="77" spans="1:37" x14ac:dyDescent="0.2">
      <c r="A77" s="843"/>
      <c r="AG77" s="419"/>
      <c r="AH77" s="419"/>
      <c r="AI77" s="419"/>
      <c r="AJ77" s="419"/>
      <c r="AK77" s="419"/>
    </row>
    <row r="78" spans="1:37" x14ac:dyDescent="0.2">
      <c r="AG78" s="419"/>
      <c r="AH78" s="419"/>
      <c r="AI78" s="419"/>
      <c r="AJ78" s="419"/>
      <c r="AK78" s="419"/>
    </row>
    <row r="79" spans="1:37" x14ac:dyDescent="0.2">
      <c r="AG79" s="419"/>
      <c r="AH79" s="419"/>
      <c r="AI79" s="419"/>
      <c r="AJ79" s="419"/>
      <c r="AK79" s="419"/>
    </row>
    <row r="80" spans="1:37" x14ac:dyDescent="0.2">
      <c r="AG80" s="419"/>
      <c r="AH80" s="419"/>
      <c r="AI80" s="419"/>
      <c r="AJ80" s="419"/>
      <c r="AK80" s="419"/>
    </row>
    <row r="81" spans="23:37" x14ac:dyDescent="0.2">
      <c r="AG81" s="419"/>
      <c r="AH81" s="419"/>
      <c r="AI81" s="419"/>
      <c r="AJ81" s="419"/>
      <c r="AK81" s="419"/>
    </row>
    <row r="82" spans="23:37" x14ac:dyDescent="0.2">
      <c r="AG82" s="419"/>
      <c r="AH82" s="419"/>
      <c r="AI82" s="419"/>
      <c r="AJ82" s="419"/>
      <c r="AK82" s="419"/>
    </row>
    <row r="83" spans="23:37" x14ac:dyDescent="0.2">
      <c r="AG83" s="419"/>
      <c r="AH83" s="419"/>
      <c r="AI83" s="419"/>
      <c r="AJ83" s="419"/>
      <c r="AK83" s="419"/>
    </row>
    <row r="84" spans="23:37" x14ac:dyDescent="0.2">
      <c r="AG84" s="419"/>
      <c r="AH84" s="419"/>
      <c r="AI84" s="419"/>
      <c r="AJ84" s="419"/>
      <c r="AK84" s="419"/>
    </row>
    <row r="85" spans="23:37" x14ac:dyDescent="0.2">
      <c r="AG85" s="419"/>
      <c r="AH85" s="419"/>
      <c r="AI85" s="419"/>
      <c r="AJ85" s="419"/>
      <c r="AK85" s="419"/>
    </row>
    <row r="86" spans="23:37" x14ac:dyDescent="0.2">
      <c r="AG86" s="419"/>
      <c r="AH86" s="419"/>
      <c r="AI86" s="419"/>
      <c r="AJ86" s="419"/>
      <c r="AK86" s="419"/>
    </row>
    <row r="87" spans="23:37" x14ac:dyDescent="0.2">
      <c r="AG87" s="419"/>
      <c r="AH87" s="419"/>
      <c r="AI87" s="419"/>
      <c r="AJ87" s="419"/>
      <c r="AK87" s="419"/>
    </row>
    <row r="88" spans="23:37" x14ac:dyDescent="0.2">
      <c r="AG88" s="419"/>
      <c r="AH88" s="419"/>
      <c r="AI88" s="419"/>
      <c r="AJ88" s="419"/>
      <c r="AK88" s="419"/>
    </row>
    <row r="89" spans="23:37" x14ac:dyDescent="0.2">
      <c r="W89" s="744"/>
      <c r="AG89" s="419"/>
      <c r="AH89" s="419"/>
      <c r="AI89" s="419"/>
      <c r="AJ89" s="419"/>
      <c r="AK89" s="419"/>
    </row>
    <row r="90" spans="23:37" x14ac:dyDescent="0.2">
      <c r="AG90" s="419"/>
      <c r="AH90" s="419"/>
      <c r="AI90" s="419"/>
      <c r="AJ90" s="419"/>
      <c r="AK90" s="419"/>
    </row>
    <row r="91" spans="23:37" x14ac:dyDescent="0.2">
      <c r="AG91" s="419"/>
      <c r="AH91" s="419"/>
      <c r="AI91" s="419"/>
      <c r="AJ91" s="419"/>
      <c r="AK91" s="419"/>
    </row>
    <row r="92" spans="23:37" x14ac:dyDescent="0.2">
      <c r="AG92" s="419"/>
      <c r="AH92" s="419"/>
      <c r="AI92" s="419"/>
      <c r="AJ92" s="419"/>
      <c r="AK92" s="419"/>
    </row>
    <row r="93" spans="23:37" x14ac:dyDescent="0.2">
      <c r="AG93" s="419"/>
      <c r="AH93" s="419"/>
      <c r="AI93" s="419"/>
      <c r="AJ93" s="419"/>
      <c r="AK93" s="419"/>
    </row>
    <row r="94" spans="23:37" x14ac:dyDescent="0.2">
      <c r="AG94" s="419"/>
      <c r="AH94" s="419"/>
      <c r="AI94" s="419"/>
      <c r="AJ94" s="419"/>
      <c r="AK94" s="419"/>
    </row>
    <row r="95" spans="23:37" x14ac:dyDescent="0.2">
      <c r="AG95" s="419"/>
      <c r="AH95" s="419"/>
      <c r="AI95" s="419"/>
      <c r="AJ95" s="419"/>
      <c r="AK95" s="419"/>
    </row>
    <row r="96" spans="23:37" x14ac:dyDescent="0.2">
      <c r="AG96" s="419"/>
      <c r="AH96" s="419"/>
      <c r="AI96" s="419"/>
      <c r="AJ96" s="419"/>
      <c r="AK96" s="419"/>
    </row>
    <row r="97" spans="33:37" x14ac:dyDescent="0.2">
      <c r="AG97" s="419"/>
      <c r="AH97" s="419"/>
      <c r="AI97" s="419"/>
      <c r="AJ97" s="419"/>
      <c r="AK97" s="419"/>
    </row>
    <row r="98" spans="33:37" x14ac:dyDescent="0.2">
      <c r="AG98" s="419"/>
      <c r="AH98" s="419"/>
      <c r="AI98" s="419"/>
      <c r="AJ98" s="419"/>
      <c r="AK98" s="419"/>
    </row>
    <row r="99" spans="33:37" x14ac:dyDescent="0.2">
      <c r="AG99" s="419"/>
      <c r="AH99" s="419"/>
      <c r="AI99" s="419"/>
      <c r="AJ99" s="419"/>
      <c r="AK99" s="419"/>
    </row>
    <row r="100" spans="33:37" x14ac:dyDescent="0.2">
      <c r="AG100" s="419"/>
      <c r="AH100" s="419"/>
      <c r="AI100" s="419"/>
      <c r="AJ100" s="419"/>
      <c r="AK100" s="419"/>
    </row>
    <row r="101" spans="33:37" x14ac:dyDescent="0.2">
      <c r="AG101" s="419"/>
      <c r="AH101" s="419"/>
      <c r="AI101" s="419"/>
      <c r="AJ101" s="419"/>
      <c r="AK101" s="419"/>
    </row>
    <row r="102" spans="33:37" x14ac:dyDescent="0.2">
      <c r="AG102" s="419"/>
      <c r="AH102" s="419"/>
      <c r="AI102" s="419"/>
      <c r="AJ102" s="419"/>
      <c r="AK102" s="419"/>
    </row>
    <row r="103" spans="33:37" x14ac:dyDescent="0.2">
      <c r="AG103" s="419"/>
      <c r="AH103" s="419"/>
      <c r="AI103" s="419"/>
      <c r="AJ103" s="419"/>
      <c r="AK103" s="419"/>
    </row>
    <row r="104" spans="33:37" x14ac:dyDescent="0.2">
      <c r="AG104" s="419"/>
      <c r="AH104" s="419"/>
      <c r="AI104" s="419"/>
      <c r="AJ104" s="419"/>
      <c r="AK104" s="419"/>
    </row>
    <row r="105" spans="33:37" x14ac:dyDescent="0.2">
      <c r="AG105" s="419"/>
      <c r="AH105" s="419"/>
      <c r="AI105" s="419"/>
      <c r="AJ105" s="419"/>
      <c r="AK105" s="419"/>
    </row>
    <row r="106" spans="33:37" x14ac:dyDescent="0.2">
      <c r="AG106" s="419"/>
      <c r="AH106" s="419"/>
      <c r="AI106" s="419"/>
      <c r="AJ106" s="419"/>
      <c r="AK106" s="419"/>
    </row>
    <row r="107" spans="33:37" x14ac:dyDescent="0.2">
      <c r="AG107" s="419"/>
      <c r="AH107" s="419"/>
      <c r="AI107" s="419"/>
      <c r="AJ107" s="419"/>
      <c r="AK107" s="419"/>
    </row>
    <row r="108" spans="33:37" x14ac:dyDescent="0.2">
      <c r="AG108" s="419"/>
      <c r="AH108" s="419"/>
      <c r="AI108" s="419"/>
      <c r="AJ108" s="419"/>
      <c r="AK108" s="419"/>
    </row>
    <row r="109" spans="33:37" x14ac:dyDescent="0.2">
      <c r="AG109" s="419"/>
      <c r="AH109" s="419"/>
      <c r="AI109" s="419"/>
      <c r="AJ109" s="419"/>
      <c r="AK109" s="419"/>
    </row>
    <row r="110" spans="33:37" x14ac:dyDescent="0.2">
      <c r="AG110" s="419"/>
      <c r="AH110" s="419"/>
      <c r="AI110" s="419"/>
      <c r="AJ110" s="419"/>
      <c r="AK110" s="419"/>
    </row>
    <row r="111" spans="33:37" x14ac:dyDescent="0.2">
      <c r="AG111" s="419"/>
      <c r="AH111" s="419"/>
      <c r="AI111" s="419"/>
      <c r="AJ111" s="419"/>
      <c r="AK111" s="419"/>
    </row>
    <row r="112" spans="33:37" x14ac:dyDescent="0.2">
      <c r="AG112" s="419"/>
      <c r="AH112" s="419"/>
      <c r="AI112" s="419"/>
      <c r="AJ112" s="419"/>
      <c r="AK112" s="419"/>
    </row>
    <row r="113" spans="33:39" x14ac:dyDescent="0.2">
      <c r="AG113" s="419"/>
      <c r="AH113" s="419"/>
      <c r="AI113" s="419"/>
      <c r="AJ113" s="419"/>
      <c r="AK113" s="419"/>
    </row>
    <row r="114" spans="33:39" x14ac:dyDescent="0.2">
      <c r="AG114" s="419"/>
      <c r="AH114" s="419"/>
      <c r="AI114" s="419"/>
      <c r="AJ114" s="419"/>
      <c r="AK114" s="419"/>
    </row>
    <row r="115" spans="33:39" x14ac:dyDescent="0.2">
      <c r="AG115" s="419"/>
      <c r="AH115" s="419"/>
      <c r="AI115" s="419"/>
      <c r="AJ115" s="419"/>
      <c r="AK115" s="419"/>
    </row>
    <row r="116" spans="33:39" x14ac:dyDescent="0.2">
      <c r="AG116" s="419"/>
      <c r="AH116" s="419"/>
      <c r="AI116" s="419"/>
      <c r="AJ116" s="419"/>
      <c r="AK116" s="419"/>
    </row>
    <row r="117" spans="33:39" x14ac:dyDescent="0.2">
      <c r="AG117" s="419"/>
      <c r="AH117" s="419"/>
      <c r="AI117" s="419"/>
      <c r="AJ117" s="419"/>
      <c r="AK117" s="419"/>
    </row>
    <row r="118" spans="33:39" x14ac:dyDescent="0.2">
      <c r="AG118" s="419"/>
      <c r="AH118" s="419"/>
      <c r="AI118" s="419"/>
      <c r="AJ118" s="419"/>
      <c r="AK118" s="419"/>
    </row>
    <row r="119" spans="33:39" x14ac:dyDescent="0.2">
      <c r="AG119" s="419"/>
      <c r="AH119" s="419"/>
      <c r="AI119" s="419"/>
      <c r="AJ119" s="419"/>
      <c r="AK119" s="419"/>
    </row>
    <row r="120" spans="33:39" x14ac:dyDescent="0.2">
      <c r="AG120" s="419"/>
      <c r="AH120" s="419"/>
      <c r="AI120" s="419"/>
      <c r="AJ120" s="419"/>
      <c r="AK120" s="419"/>
    </row>
    <row r="121" spans="33:39" x14ac:dyDescent="0.2">
      <c r="AG121" s="419"/>
      <c r="AH121" s="419"/>
      <c r="AI121" s="419"/>
      <c r="AJ121" s="419"/>
      <c r="AK121" s="419"/>
      <c r="AM121" s="619"/>
    </row>
  </sheetData>
  <mergeCells count="5">
    <mergeCell ref="A9:N9"/>
    <mergeCell ref="W61:X61"/>
    <mergeCell ref="C60:D60"/>
    <mergeCell ref="C61:D61"/>
    <mergeCell ref="A10:R30"/>
  </mergeCells>
  <conditionalFormatting sqref="A43 B43:B47 A46:A47 A53:B53 AE53 A58:A59 A77">
    <cfRule type="cellIs" dxfId="47" priority="1" stopIfTrue="1" operator="equal">
      <formula>0</formula>
    </cfRule>
  </conditionalFormatting>
  <printOptions horizontalCentered="1" verticalCentered="1"/>
  <pageMargins left="0.31496062992126" right="0.31496062992126" top="0.31496062992126" bottom="0.31496062992126" header="7.8740157480315001E-2" footer="7.8740157480315001E-2"/>
  <pageSetup paperSize="5" scale="72" orientation="landscape" useFirstPageNumber="1" r:id="rId1"/>
  <headerFooter scaleWithDoc="0">
    <oddHeader>&amp;L&amp;G</oddHeader>
    <oddFooter>&amp;C&amp;8&amp;P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AA242"/>
  <sheetViews>
    <sheetView zoomScaleNormal="100" workbookViewId="0">
      <selection activeCell="L24" sqref="L24"/>
    </sheetView>
  </sheetViews>
  <sheetFormatPr defaultColWidth="9.140625" defaultRowHeight="12.75" x14ac:dyDescent="0.2"/>
  <cols>
    <col min="1" max="1" width="2.7109375" customWidth="1"/>
    <col min="2" max="2" width="60" customWidth="1"/>
    <col min="3" max="4" width="12.7109375" customWidth="1"/>
    <col min="5" max="5" width="1.5703125" style="151" customWidth="1"/>
    <col min="6" max="14" width="12.7109375" style="151" customWidth="1"/>
    <col min="15" max="15" width="2.5703125" customWidth="1"/>
    <col min="16" max="16" width="10.5703125" bestFit="1" customWidth="1"/>
    <col min="17" max="17" width="8.140625" bestFit="1" customWidth="1"/>
    <col min="18" max="18" width="1.42578125" customWidth="1"/>
    <col min="19" max="22" width="10.7109375" customWidth="1"/>
    <col min="23" max="23" width="10.5703125" customWidth="1"/>
    <col min="24" max="25" width="9.140625" style="151"/>
    <col min="26" max="26" width="25.7109375" style="151" bestFit="1" customWidth="1"/>
    <col min="27" max="27" width="13.85546875" style="151" bestFit="1" customWidth="1"/>
    <col min="28" max="16384" width="9.140625" style="151"/>
  </cols>
  <sheetData>
    <row r="4" spans="1:23" x14ac:dyDescent="0.2">
      <c r="D4" s="139"/>
    </row>
    <row r="5" spans="1:23" x14ac:dyDescent="0.2">
      <c r="D5" s="139"/>
    </row>
    <row r="6" spans="1:23" ht="15" x14ac:dyDescent="0.2">
      <c r="A6" s="175" t="s">
        <v>84</v>
      </c>
      <c r="B6" s="1"/>
      <c r="C6" s="1"/>
      <c r="D6" s="1"/>
      <c r="E6" s="152"/>
      <c r="F6" s="152"/>
      <c r="G6" s="152"/>
      <c r="H6" s="152"/>
      <c r="I6" s="152"/>
      <c r="J6" s="152"/>
      <c r="K6" s="152"/>
      <c r="L6" s="152"/>
      <c r="M6" s="152"/>
      <c r="N6" s="152"/>
    </row>
    <row r="7" spans="1:23" ht="15" x14ac:dyDescent="0.2">
      <c r="A7" s="114" t="s">
        <v>354</v>
      </c>
      <c r="B7" s="1"/>
      <c r="C7" s="1"/>
      <c r="D7" s="1"/>
      <c r="E7" s="152"/>
      <c r="F7" s="152"/>
      <c r="G7" s="152"/>
      <c r="H7" s="152"/>
      <c r="I7" s="152"/>
      <c r="J7" s="152"/>
      <c r="K7" s="152"/>
      <c r="L7" s="152"/>
      <c r="M7" s="152"/>
      <c r="N7" s="152"/>
    </row>
    <row r="8" spans="1:23" ht="15" x14ac:dyDescent="0.2">
      <c r="A8" s="1" t="s">
        <v>372</v>
      </c>
      <c r="B8" s="1"/>
      <c r="C8" s="1"/>
      <c r="D8" s="1"/>
      <c r="E8" s="152"/>
      <c r="F8" s="152"/>
      <c r="G8" s="152"/>
      <c r="H8" s="152"/>
      <c r="I8" s="152"/>
      <c r="J8" s="152"/>
      <c r="K8" s="152"/>
      <c r="L8" s="152"/>
      <c r="M8" s="152"/>
      <c r="N8" s="152"/>
    </row>
    <row r="10" spans="1:23" x14ac:dyDescent="0.2">
      <c r="A10" s="2" t="s">
        <v>13</v>
      </c>
      <c r="B10" s="3"/>
      <c r="C10" s="916" t="s">
        <v>375</v>
      </c>
      <c r="D10" s="917"/>
      <c r="E10" s="154"/>
      <c r="F10" s="379"/>
      <c r="G10" s="379"/>
      <c r="H10" s="379"/>
      <c r="I10" s="379"/>
      <c r="J10" s="379"/>
      <c r="K10" s="379"/>
      <c r="L10" s="379"/>
      <c r="M10" s="379"/>
      <c r="N10" s="364"/>
      <c r="P10" s="82" t="s">
        <v>349</v>
      </c>
      <c r="Q10" s="80"/>
      <c r="R10" s="9"/>
      <c r="S10" s="21"/>
      <c r="T10" s="21"/>
      <c r="U10" s="21"/>
      <c r="V10" s="21"/>
      <c r="W10" s="21"/>
    </row>
    <row r="11" spans="1:23" ht="13.5" x14ac:dyDescent="0.2">
      <c r="A11" s="2" t="s">
        <v>14</v>
      </c>
      <c r="B11" s="3"/>
      <c r="C11" s="912" t="s">
        <v>15</v>
      </c>
      <c r="D11" s="913"/>
      <c r="E11" s="323"/>
      <c r="F11" s="12" t="s">
        <v>331</v>
      </c>
      <c r="G11" s="12" t="s">
        <v>330</v>
      </c>
      <c r="H11" s="12" t="s">
        <v>329</v>
      </c>
      <c r="I11" s="12" t="s">
        <v>85</v>
      </c>
      <c r="J11" s="12" t="s">
        <v>86</v>
      </c>
      <c r="K11" s="12" t="s">
        <v>87</v>
      </c>
      <c r="L11" s="12" t="s">
        <v>88</v>
      </c>
      <c r="M11" s="12" t="s">
        <v>89</v>
      </c>
      <c r="N11" s="15" t="s">
        <v>90</v>
      </c>
      <c r="O11" s="9"/>
      <c r="P11" s="912" t="s">
        <v>15</v>
      </c>
      <c r="Q11" s="913"/>
      <c r="R11" s="84"/>
      <c r="S11" s="12" t="s">
        <v>332</v>
      </c>
      <c r="T11" s="12" t="s">
        <v>91</v>
      </c>
      <c r="U11" s="12" t="s">
        <v>92</v>
      </c>
      <c r="V11" s="12" t="s">
        <v>93</v>
      </c>
      <c r="W11" s="15" t="s">
        <v>94</v>
      </c>
    </row>
    <row r="12" spans="1:23" x14ac:dyDescent="0.2">
      <c r="A12" s="37" t="s">
        <v>95</v>
      </c>
      <c r="B12" s="4"/>
      <c r="C12" s="17"/>
      <c r="D12" s="18"/>
      <c r="E12" s="156"/>
      <c r="F12" s="157"/>
      <c r="G12" s="157"/>
      <c r="H12" s="157"/>
      <c r="I12" s="157"/>
      <c r="J12" s="157"/>
      <c r="K12" s="157"/>
      <c r="L12" s="157"/>
      <c r="M12" s="157"/>
      <c r="N12" s="156"/>
      <c r="P12" s="10"/>
      <c r="Q12" s="11"/>
      <c r="S12" s="14"/>
      <c r="T12" s="14"/>
      <c r="U12" s="14"/>
      <c r="V12" s="14"/>
      <c r="W12" s="14"/>
    </row>
    <row r="13" spans="1:23" x14ac:dyDescent="0.2">
      <c r="A13" s="3"/>
      <c r="B13" s="3" t="s">
        <v>34</v>
      </c>
      <c r="C13" s="177">
        <v>-21111</v>
      </c>
      <c r="D13" s="176">
        <v>-4.9050974815806163E-2</v>
      </c>
      <c r="E13" s="163"/>
      <c r="F13" s="369">
        <v>409278</v>
      </c>
      <c r="G13" s="369">
        <v>389503</v>
      </c>
      <c r="H13" s="369">
        <v>337508</v>
      </c>
      <c r="I13" s="369">
        <v>343443</v>
      </c>
      <c r="J13" s="369">
        <v>430389</v>
      </c>
      <c r="K13" s="369">
        <v>382349</v>
      </c>
      <c r="L13" s="369">
        <v>381793</v>
      </c>
      <c r="M13" s="369">
        <v>328817</v>
      </c>
      <c r="N13" s="370">
        <v>490793</v>
      </c>
      <c r="O13" s="3"/>
      <c r="P13" s="177">
        <v>-43616</v>
      </c>
      <c r="Q13" s="185">
        <v>-2.8631671817601755E-2</v>
      </c>
      <c r="R13" s="186"/>
      <c r="S13" s="369">
        <v>1479732</v>
      </c>
      <c r="T13" s="369">
        <v>1523348</v>
      </c>
      <c r="U13" s="369">
        <v>2040602</v>
      </c>
      <c r="V13" s="369">
        <v>1993488</v>
      </c>
      <c r="W13" s="370">
        <v>1223867</v>
      </c>
    </row>
    <row r="14" spans="1:23" x14ac:dyDescent="0.2">
      <c r="A14" s="3"/>
      <c r="B14" s="3" t="s">
        <v>17</v>
      </c>
      <c r="C14" s="177">
        <v>-43850</v>
      </c>
      <c r="D14" s="176">
        <v>-0.10590380505005374</v>
      </c>
      <c r="E14" s="163"/>
      <c r="F14" s="369">
        <v>370205</v>
      </c>
      <c r="G14" s="369">
        <v>344803</v>
      </c>
      <c r="H14" s="369">
        <v>321017</v>
      </c>
      <c r="I14" s="369">
        <v>310547</v>
      </c>
      <c r="J14" s="369">
        <v>414055</v>
      </c>
      <c r="K14" s="369">
        <v>350878</v>
      </c>
      <c r="L14" s="369">
        <v>331178</v>
      </c>
      <c r="M14" s="369">
        <v>301365</v>
      </c>
      <c r="N14" s="370">
        <v>396268</v>
      </c>
      <c r="O14" s="3"/>
      <c r="P14" s="177">
        <v>-50904</v>
      </c>
      <c r="Q14" s="185">
        <v>-3.6425670279847382E-2</v>
      </c>
      <c r="R14" s="186"/>
      <c r="S14" s="369">
        <v>1346572</v>
      </c>
      <c r="T14" s="369">
        <v>1397476</v>
      </c>
      <c r="U14" s="369">
        <v>1623036</v>
      </c>
      <c r="V14" s="369">
        <v>1607398</v>
      </c>
      <c r="W14" s="370">
        <v>1100810</v>
      </c>
    </row>
    <row r="15" spans="1:23" x14ac:dyDescent="0.2">
      <c r="A15" s="3"/>
      <c r="B15" s="3" t="s">
        <v>96</v>
      </c>
      <c r="C15" s="177">
        <v>9388</v>
      </c>
      <c r="D15" s="176" t="s">
        <v>11</v>
      </c>
      <c r="E15" s="163"/>
      <c r="F15" s="369">
        <v>8294</v>
      </c>
      <c r="G15" s="369">
        <v>11396</v>
      </c>
      <c r="H15" s="369">
        <v>5774</v>
      </c>
      <c r="I15" s="369">
        <v>13463</v>
      </c>
      <c r="J15" s="369">
        <v>-1094</v>
      </c>
      <c r="K15" s="369">
        <v>3274</v>
      </c>
      <c r="L15" s="369">
        <v>15189</v>
      </c>
      <c r="M15" s="369">
        <v>7517</v>
      </c>
      <c r="N15" s="370">
        <v>27703</v>
      </c>
      <c r="O15" s="3"/>
      <c r="P15" s="177">
        <v>14041</v>
      </c>
      <c r="Q15" s="185">
        <v>0.56421281041549465</v>
      </c>
      <c r="R15" s="186"/>
      <c r="S15" s="369">
        <v>38927</v>
      </c>
      <c r="T15" s="369">
        <v>24886</v>
      </c>
      <c r="U15" s="369">
        <v>111739</v>
      </c>
      <c r="V15" s="369">
        <v>100203</v>
      </c>
      <c r="W15" s="370">
        <v>16734</v>
      </c>
    </row>
    <row r="16" spans="1:23" x14ac:dyDescent="0.2">
      <c r="A16" s="3"/>
      <c r="B16" s="3" t="s">
        <v>97</v>
      </c>
      <c r="C16" s="177">
        <v>13351</v>
      </c>
      <c r="D16" s="176">
        <v>0.76606610052788615</v>
      </c>
      <c r="E16" s="163"/>
      <c r="F16" s="369">
        <v>30779</v>
      </c>
      <c r="G16" s="369">
        <v>33304</v>
      </c>
      <c r="H16" s="369">
        <v>10717</v>
      </c>
      <c r="I16" s="369">
        <v>19433</v>
      </c>
      <c r="J16" s="369">
        <v>17428</v>
      </c>
      <c r="K16" s="369">
        <v>28197</v>
      </c>
      <c r="L16" s="369">
        <v>35426</v>
      </c>
      <c r="M16" s="369">
        <v>19935</v>
      </c>
      <c r="N16" s="370">
        <v>66822</v>
      </c>
      <c r="O16" s="3"/>
      <c r="P16" s="177">
        <v>-6753</v>
      </c>
      <c r="Q16" s="185">
        <v>-6.6870655338363727E-2</v>
      </c>
      <c r="R16" s="186"/>
      <c r="S16" s="369">
        <v>94233</v>
      </c>
      <c r="T16" s="369">
        <v>100986</v>
      </c>
      <c r="U16" s="369">
        <v>305827</v>
      </c>
      <c r="V16" s="369">
        <v>285887</v>
      </c>
      <c r="W16" s="370">
        <v>106323</v>
      </c>
    </row>
    <row r="17" spans="1:25" x14ac:dyDescent="0.2">
      <c r="A17" s="3"/>
      <c r="B17" s="3" t="s">
        <v>98</v>
      </c>
      <c r="C17" s="177">
        <v>10604</v>
      </c>
      <c r="D17" s="176">
        <v>1.0994297563504407</v>
      </c>
      <c r="E17" s="163"/>
      <c r="F17" s="369">
        <v>20249</v>
      </c>
      <c r="G17" s="369">
        <v>23619</v>
      </c>
      <c r="H17" s="369">
        <v>2553</v>
      </c>
      <c r="I17" s="369">
        <v>10430</v>
      </c>
      <c r="J17" s="369">
        <v>9645</v>
      </c>
      <c r="K17" s="369">
        <v>18952</v>
      </c>
      <c r="L17" s="369">
        <v>28184</v>
      </c>
      <c r="M17" s="369">
        <v>14270</v>
      </c>
      <c r="N17" s="370">
        <v>57069</v>
      </c>
      <c r="O17" s="3"/>
      <c r="P17" s="177">
        <v>-14430</v>
      </c>
      <c r="Q17" s="185">
        <v>-0.20249789503227617</v>
      </c>
      <c r="R17" s="186"/>
      <c r="S17" s="369">
        <v>56830</v>
      </c>
      <c r="T17" s="369">
        <v>71260</v>
      </c>
      <c r="U17" s="369">
        <v>284069</v>
      </c>
      <c r="V17" s="369">
        <v>279871</v>
      </c>
      <c r="W17" s="370">
        <v>105895</v>
      </c>
    </row>
    <row r="18" spans="1:25" x14ac:dyDescent="0.2">
      <c r="A18" s="3"/>
      <c r="B18" s="3" t="s">
        <v>99</v>
      </c>
      <c r="C18" s="177">
        <v>10604</v>
      </c>
      <c r="D18" s="176">
        <v>1.5610186957161785</v>
      </c>
      <c r="E18" s="163"/>
      <c r="F18" s="369">
        <v>17397</v>
      </c>
      <c r="G18" s="369">
        <v>20767</v>
      </c>
      <c r="H18" s="369">
        <v>-299</v>
      </c>
      <c r="I18" s="369">
        <v>7578</v>
      </c>
      <c r="J18" s="369">
        <v>6793</v>
      </c>
      <c r="K18" s="369">
        <v>16561</v>
      </c>
      <c r="L18" s="369">
        <v>25793</v>
      </c>
      <c r="M18" s="369">
        <v>11879</v>
      </c>
      <c r="N18" s="370">
        <v>54678</v>
      </c>
      <c r="O18" s="3"/>
      <c r="P18" s="177">
        <v>-14890</v>
      </c>
      <c r="Q18" s="185">
        <v>-0.24688287571295928</v>
      </c>
      <c r="R18" s="186"/>
      <c r="S18" s="369">
        <v>45422</v>
      </c>
      <c r="T18" s="369">
        <v>60312</v>
      </c>
      <c r="U18" s="369">
        <v>274585</v>
      </c>
      <c r="V18" s="369">
        <v>270467</v>
      </c>
      <c r="W18" s="370">
        <v>96491</v>
      </c>
    </row>
    <row r="19" spans="1:25" x14ac:dyDescent="0.2">
      <c r="A19" s="3"/>
      <c r="B19" s="3"/>
      <c r="C19" s="177"/>
      <c r="D19" s="176"/>
      <c r="E19" s="163"/>
      <c r="F19" s="641"/>
      <c r="G19" s="641"/>
      <c r="H19" s="641"/>
      <c r="I19" s="641"/>
      <c r="J19" s="641"/>
      <c r="K19" s="641"/>
      <c r="L19" s="641"/>
      <c r="M19" s="641"/>
      <c r="N19" s="693"/>
      <c r="O19" s="3"/>
      <c r="P19" s="177"/>
      <c r="Q19" s="185"/>
      <c r="R19" s="186"/>
      <c r="S19" s="369"/>
      <c r="T19" s="184"/>
      <c r="U19" s="184"/>
      <c r="V19" s="184"/>
      <c r="W19" s="184"/>
    </row>
    <row r="20" spans="1:25" x14ac:dyDescent="0.2">
      <c r="A20" s="37" t="s">
        <v>105</v>
      </c>
      <c r="B20" s="3"/>
      <c r="C20" s="177"/>
      <c r="D20" s="176"/>
      <c r="E20" s="163"/>
      <c r="F20" s="629"/>
      <c r="G20" s="629"/>
      <c r="H20" s="629"/>
      <c r="I20" s="629"/>
      <c r="J20" s="629"/>
      <c r="K20" s="629"/>
      <c r="L20" s="629"/>
      <c r="M20" s="629"/>
      <c r="N20" s="163"/>
      <c r="O20" s="3"/>
      <c r="P20" s="177"/>
      <c r="Q20" s="185"/>
      <c r="R20" s="186"/>
      <c r="S20" s="369"/>
      <c r="T20" s="184"/>
      <c r="U20" s="184"/>
      <c r="V20" s="184"/>
      <c r="W20" s="184"/>
    </row>
    <row r="21" spans="1:25" ht="13.5" x14ac:dyDescent="0.2">
      <c r="A21" s="37"/>
      <c r="B21" s="3" t="s">
        <v>106</v>
      </c>
      <c r="C21" s="177">
        <v>3021</v>
      </c>
      <c r="D21" s="176">
        <v>0.34197419062712248</v>
      </c>
      <c r="E21" s="202"/>
      <c r="F21" s="369">
        <v>11855</v>
      </c>
      <c r="G21" s="369">
        <v>10998</v>
      </c>
      <c r="H21" s="369">
        <v>10112</v>
      </c>
      <c r="I21" s="369">
        <v>10201</v>
      </c>
      <c r="J21" s="369">
        <v>8834</v>
      </c>
      <c r="K21" s="369">
        <v>8428</v>
      </c>
      <c r="L21" s="369">
        <v>8047</v>
      </c>
      <c r="M21" s="369">
        <v>7952</v>
      </c>
      <c r="N21" s="370">
        <v>8482</v>
      </c>
      <c r="O21" s="3"/>
      <c r="P21" s="177">
        <v>3021</v>
      </c>
      <c r="Q21" s="185">
        <v>0.34197419062712248</v>
      </c>
      <c r="R21" s="186"/>
      <c r="S21" s="369">
        <v>11855</v>
      </c>
      <c r="T21" s="184">
        <v>8834</v>
      </c>
      <c r="U21" s="184">
        <v>8482</v>
      </c>
      <c r="V21" s="184">
        <v>6307</v>
      </c>
      <c r="W21" s="184">
        <v>4009</v>
      </c>
    </row>
    <row r="22" spans="1:25" ht="13.5" x14ac:dyDescent="0.2">
      <c r="A22" s="4"/>
      <c r="B22" s="5" t="s">
        <v>107</v>
      </c>
      <c r="C22" s="177">
        <v>2712</v>
      </c>
      <c r="D22" s="176">
        <v>7.5979156160699279E-2</v>
      </c>
      <c r="E22" s="163"/>
      <c r="F22" s="369">
        <v>38406</v>
      </c>
      <c r="G22" s="369">
        <v>36311</v>
      </c>
      <c r="H22" s="369">
        <v>35309</v>
      </c>
      <c r="I22" s="369">
        <v>37184</v>
      </c>
      <c r="J22" s="369">
        <v>35694</v>
      </c>
      <c r="K22" s="369">
        <v>34735</v>
      </c>
      <c r="L22" s="369">
        <v>33739</v>
      </c>
      <c r="M22" s="369">
        <v>33857</v>
      </c>
      <c r="N22" s="370">
        <v>37881</v>
      </c>
      <c r="O22" s="3"/>
      <c r="P22" s="177">
        <v>2712</v>
      </c>
      <c r="Q22" s="185">
        <v>7.5979156160699279E-2</v>
      </c>
      <c r="R22" s="186"/>
      <c r="S22" s="369">
        <v>38406</v>
      </c>
      <c r="T22" s="184">
        <v>35694</v>
      </c>
      <c r="U22" s="184">
        <v>37881</v>
      </c>
      <c r="V22" s="184">
        <v>32240</v>
      </c>
      <c r="W22" s="184">
        <v>18440</v>
      </c>
    </row>
    <row r="23" spans="1:25" ht="13.5" x14ac:dyDescent="0.2">
      <c r="A23" s="4"/>
      <c r="B23" s="5" t="s">
        <v>108</v>
      </c>
      <c r="C23" s="177">
        <v>3983</v>
      </c>
      <c r="D23" s="176">
        <v>7.2285439465708423E-2</v>
      </c>
      <c r="E23" s="163"/>
      <c r="F23" s="369">
        <v>59084</v>
      </c>
      <c r="G23" s="369">
        <v>56776</v>
      </c>
      <c r="H23" s="369">
        <v>52565</v>
      </c>
      <c r="I23" s="369">
        <v>54670</v>
      </c>
      <c r="J23" s="369">
        <v>55101</v>
      </c>
      <c r="K23" s="369">
        <v>54403</v>
      </c>
      <c r="L23" s="369">
        <v>49992</v>
      </c>
      <c r="M23" s="369">
        <v>52166</v>
      </c>
      <c r="N23" s="370">
        <v>52830</v>
      </c>
      <c r="O23" s="3"/>
      <c r="P23" s="177">
        <v>3983</v>
      </c>
      <c r="Q23" s="185">
        <v>7.2285439465708423E-2</v>
      </c>
      <c r="R23" s="186"/>
      <c r="S23" s="369">
        <v>59084</v>
      </c>
      <c r="T23" s="184">
        <v>55101</v>
      </c>
      <c r="U23" s="184">
        <v>52830</v>
      </c>
      <c r="V23" s="184">
        <v>52298</v>
      </c>
      <c r="W23" s="184">
        <v>39879</v>
      </c>
    </row>
    <row r="24" spans="1:25" ht="13.5" x14ac:dyDescent="0.2">
      <c r="A24" s="4"/>
      <c r="B24" s="5" t="s">
        <v>109</v>
      </c>
      <c r="C24" s="177">
        <v>1000</v>
      </c>
      <c r="D24" s="176">
        <v>0.18409425625920472</v>
      </c>
      <c r="E24" s="163"/>
      <c r="F24" s="369">
        <v>6432</v>
      </c>
      <c r="G24" s="369">
        <v>6120</v>
      </c>
      <c r="H24" s="369">
        <v>5465</v>
      </c>
      <c r="I24" s="369">
        <v>5406</v>
      </c>
      <c r="J24" s="369">
        <v>5432</v>
      </c>
      <c r="K24" s="369">
        <v>5250</v>
      </c>
      <c r="L24" s="369">
        <v>4876</v>
      </c>
      <c r="M24" s="369">
        <v>4694</v>
      </c>
      <c r="N24" s="370">
        <v>5352</v>
      </c>
      <c r="O24" s="3"/>
      <c r="P24" s="177">
        <v>1000</v>
      </c>
      <c r="Q24" s="185">
        <v>0.18409425625920472</v>
      </c>
      <c r="R24" s="186"/>
      <c r="S24" s="369">
        <v>6432</v>
      </c>
      <c r="T24" s="184">
        <v>5432</v>
      </c>
      <c r="U24" s="184">
        <v>5352</v>
      </c>
      <c r="V24" s="184">
        <v>4228</v>
      </c>
      <c r="W24" s="184">
        <v>2400</v>
      </c>
    </row>
    <row r="25" spans="1:25" x14ac:dyDescent="0.2">
      <c r="A25" s="4"/>
      <c r="B25" s="645" t="s">
        <v>110</v>
      </c>
      <c r="C25" s="177">
        <v>7695</v>
      </c>
      <c r="D25" s="176">
        <v>7.9967160983923424E-2</v>
      </c>
      <c r="E25" s="163"/>
      <c r="F25" s="369">
        <v>103922</v>
      </c>
      <c r="G25" s="369">
        <v>99207</v>
      </c>
      <c r="H25" s="369">
        <v>93339</v>
      </c>
      <c r="I25" s="369">
        <v>97260</v>
      </c>
      <c r="J25" s="369">
        <v>96227</v>
      </c>
      <c r="K25" s="369">
        <v>94388</v>
      </c>
      <c r="L25" s="369">
        <v>88607</v>
      </c>
      <c r="M25" s="369">
        <v>90717</v>
      </c>
      <c r="N25" s="370">
        <v>96063</v>
      </c>
      <c r="O25" s="3"/>
      <c r="P25" s="177">
        <v>7695</v>
      </c>
      <c r="Q25" s="185">
        <v>7.9967160983923424E-2</v>
      </c>
      <c r="R25" s="186"/>
      <c r="S25" s="369">
        <v>103922</v>
      </c>
      <c r="T25" s="184">
        <v>96227</v>
      </c>
      <c r="U25" s="184">
        <v>96063</v>
      </c>
      <c r="V25" s="184">
        <v>88766</v>
      </c>
      <c r="W25" s="184">
        <v>60719</v>
      </c>
    </row>
    <row r="26" spans="1:25" x14ac:dyDescent="0.2">
      <c r="A26" s="4"/>
      <c r="B26" s="3"/>
      <c r="C26" s="177"/>
      <c r="D26" s="176"/>
      <c r="E26" s="163"/>
      <c r="F26" s="629"/>
      <c r="G26" s="629"/>
      <c r="H26" s="629"/>
      <c r="I26" s="629"/>
      <c r="J26" s="629"/>
      <c r="K26" s="629"/>
      <c r="L26" s="629"/>
      <c r="M26" s="629"/>
      <c r="N26" s="163"/>
      <c r="O26" s="3"/>
      <c r="P26" s="177"/>
      <c r="Q26" s="185"/>
      <c r="R26" s="186"/>
      <c r="S26" s="369"/>
      <c r="T26" s="184"/>
      <c r="U26" s="184"/>
      <c r="V26" s="184"/>
      <c r="W26" s="184"/>
    </row>
    <row r="27" spans="1:25" x14ac:dyDescent="0.2">
      <c r="A27" s="37" t="s">
        <v>111</v>
      </c>
      <c r="B27" s="3"/>
      <c r="C27" s="340"/>
      <c r="D27" s="176"/>
      <c r="E27" s="163"/>
      <c r="F27" s="629"/>
      <c r="G27" s="629"/>
      <c r="H27" s="629"/>
      <c r="I27" s="629"/>
      <c r="J27" s="629"/>
      <c r="K27" s="629"/>
      <c r="L27" s="629"/>
      <c r="M27" s="629"/>
      <c r="N27" s="163"/>
      <c r="O27" s="3"/>
      <c r="P27" s="177"/>
      <c r="Q27" s="185"/>
      <c r="R27" s="186"/>
      <c r="S27" s="369"/>
      <c r="T27" s="184"/>
      <c r="U27" s="184"/>
      <c r="V27" s="184"/>
      <c r="W27" s="184"/>
    </row>
    <row r="28" spans="1:25" x14ac:dyDescent="0.2">
      <c r="A28" s="3" t="s">
        <v>112</v>
      </c>
      <c r="B28" s="3"/>
      <c r="C28" s="340"/>
      <c r="D28" s="176"/>
      <c r="E28" s="163"/>
      <c r="F28" s="629"/>
      <c r="G28" s="629"/>
      <c r="H28" s="629"/>
      <c r="I28" s="629"/>
      <c r="J28" s="629"/>
      <c r="K28" s="629"/>
      <c r="L28" s="629"/>
      <c r="M28" s="629"/>
      <c r="N28" s="163"/>
      <c r="O28" s="3"/>
      <c r="P28" s="177"/>
      <c r="Q28" s="185"/>
      <c r="R28" s="186"/>
      <c r="S28" s="369"/>
      <c r="T28" s="184"/>
      <c r="U28" s="184"/>
      <c r="V28" s="184"/>
      <c r="W28" s="184"/>
    </row>
    <row r="29" spans="1:25" ht="13.5" x14ac:dyDescent="0.2">
      <c r="A29" s="3"/>
      <c r="B29" s="3" t="s">
        <v>113</v>
      </c>
      <c r="C29" s="801">
        <v>0.1</v>
      </c>
      <c r="D29" s="176">
        <v>1</v>
      </c>
      <c r="E29" s="163"/>
      <c r="F29" s="834">
        <v>0.2</v>
      </c>
      <c r="G29" s="834">
        <v>0.24</v>
      </c>
      <c r="H29" s="834">
        <v>0</v>
      </c>
      <c r="I29" s="242">
        <v>0.1</v>
      </c>
      <c r="J29" s="802">
        <v>0.1</v>
      </c>
      <c r="K29" s="802">
        <v>0.2</v>
      </c>
      <c r="L29" s="802">
        <v>0.3</v>
      </c>
      <c r="M29" s="802">
        <v>0.13</v>
      </c>
      <c r="N29" s="678">
        <v>0.62</v>
      </c>
      <c r="O29" s="3"/>
      <c r="P29" s="340">
        <v>-0.18999999999999995</v>
      </c>
      <c r="Q29" s="185">
        <v>-0.26388888888888884</v>
      </c>
      <c r="R29" s="186"/>
      <c r="S29" s="423">
        <v>0.53</v>
      </c>
      <c r="T29" s="232">
        <v>0.72</v>
      </c>
      <c r="U29" s="675">
        <v>2.92</v>
      </c>
      <c r="V29" s="675">
        <v>2.8</v>
      </c>
      <c r="W29" s="675">
        <v>0.98</v>
      </c>
    </row>
    <row r="30" spans="1:25" ht="13.5" x14ac:dyDescent="0.2">
      <c r="A30" s="3"/>
      <c r="B30" s="3" t="s">
        <v>114</v>
      </c>
      <c r="C30" s="801">
        <v>7.9999999999999988E-2</v>
      </c>
      <c r="D30" s="176">
        <v>1.1428571428571426</v>
      </c>
      <c r="E30" s="163"/>
      <c r="F30" s="834">
        <v>0.15</v>
      </c>
      <c r="G30" s="834">
        <v>0.2</v>
      </c>
      <c r="H30" s="834">
        <v>0</v>
      </c>
      <c r="I30" s="242">
        <v>7.0000000000000007E-2</v>
      </c>
      <c r="J30" s="802">
        <v>7.0000000000000007E-2</v>
      </c>
      <c r="K30" s="802">
        <v>0.16</v>
      </c>
      <c r="L30" s="802">
        <v>0.25</v>
      </c>
      <c r="M30" s="802">
        <v>0.11</v>
      </c>
      <c r="N30" s="678">
        <v>0.52</v>
      </c>
      <c r="O30" s="3"/>
      <c r="P30" s="340">
        <v>-0.18999999999999995</v>
      </c>
      <c r="Q30" s="185">
        <v>-0.32203389830508466</v>
      </c>
      <c r="R30" s="186"/>
      <c r="S30" s="423">
        <v>0.4</v>
      </c>
      <c r="T30" s="232">
        <v>0.59</v>
      </c>
      <c r="U30" s="675">
        <v>2.5099999999999998</v>
      </c>
      <c r="V30" s="675">
        <v>2.48</v>
      </c>
      <c r="W30" s="675">
        <v>0.81</v>
      </c>
      <c r="Y30" s="167"/>
    </row>
    <row r="31" spans="1:25" ht="13.5" x14ac:dyDescent="0.2">
      <c r="A31" s="3"/>
      <c r="B31" s="3" t="s">
        <v>115</v>
      </c>
      <c r="C31" s="801">
        <v>-0.47117432826970962</v>
      </c>
      <c r="D31" s="176">
        <v>-5.5627356980118038E-2</v>
      </c>
      <c r="E31" s="163"/>
      <c r="F31" s="678">
        <v>7.9990164887794197</v>
      </c>
      <c r="G31" s="678">
        <v>7.7572365370603436</v>
      </c>
      <c r="H31" s="678">
        <v>7.6094792110117782</v>
      </c>
      <c r="I31" s="162">
        <v>7.9430404447109666</v>
      </c>
      <c r="J31" s="802">
        <v>8.4701908170491294</v>
      </c>
      <c r="K31" s="802">
        <v>7.9769615549521227</v>
      </c>
      <c r="L31" s="802">
        <v>8.715166766755317</v>
      </c>
      <c r="M31" s="802">
        <v>8.8329668228320113</v>
      </c>
      <c r="N31" s="678">
        <v>9.6714258373205748</v>
      </c>
      <c r="O31" s="3"/>
      <c r="P31" s="340">
        <v>-0.47117432826970962</v>
      </c>
      <c r="Q31" s="185">
        <v>-5.5627356980118038E-2</v>
      </c>
      <c r="R31" s="186"/>
      <c r="S31" s="423">
        <v>7.9990164887794197</v>
      </c>
      <c r="T31" s="232">
        <v>8.4701908170491294</v>
      </c>
      <c r="U31" s="675">
        <v>9.6714258373205748</v>
      </c>
      <c r="V31" s="675">
        <v>8.3841589083931485</v>
      </c>
      <c r="W31" s="675">
        <v>6.8370141444122305</v>
      </c>
    </row>
    <row r="32" spans="1:25" x14ac:dyDescent="0.2">
      <c r="A32" s="4"/>
      <c r="B32" s="3"/>
      <c r="C32" s="340"/>
      <c r="D32" s="176"/>
      <c r="E32" s="163"/>
      <c r="F32" s="163"/>
      <c r="G32" s="163"/>
      <c r="H32" s="163"/>
      <c r="I32" s="159"/>
      <c r="J32" s="629"/>
      <c r="K32" s="629"/>
      <c r="L32" s="629"/>
      <c r="M32" s="629"/>
      <c r="N32" s="163"/>
      <c r="O32" s="3"/>
      <c r="P32" s="340"/>
      <c r="Q32" s="185"/>
      <c r="R32" s="186"/>
      <c r="S32" s="369"/>
      <c r="T32" s="184"/>
      <c r="U32" s="184"/>
      <c r="V32" s="184"/>
      <c r="W32" s="184"/>
    </row>
    <row r="33" spans="1:27" x14ac:dyDescent="0.2">
      <c r="A33" s="3" t="s">
        <v>116</v>
      </c>
      <c r="B33" s="3"/>
      <c r="C33" s="340"/>
      <c r="D33" s="176"/>
      <c r="E33" s="163"/>
      <c r="F33" s="629"/>
      <c r="G33" s="629"/>
      <c r="H33" s="163"/>
      <c r="I33" s="159"/>
      <c r="J33" s="629"/>
      <c r="K33" s="629"/>
      <c r="L33" s="629"/>
      <c r="M33" s="629"/>
      <c r="N33" s="163"/>
      <c r="O33" s="3"/>
      <c r="P33" s="340"/>
      <c r="Q33" s="185"/>
      <c r="R33" s="186"/>
      <c r="S33" s="369"/>
      <c r="T33" s="184"/>
      <c r="U33" s="184"/>
      <c r="V33" s="184"/>
      <c r="W33" s="184"/>
    </row>
    <row r="34" spans="1:27" x14ac:dyDescent="0.2">
      <c r="A34" s="4"/>
      <c r="B34" s="3" t="s">
        <v>117</v>
      </c>
      <c r="C34" s="801">
        <v>-2.9000000000000004</v>
      </c>
      <c r="D34" s="176">
        <v>-0.24576271186440679</v>
      </c>
      <c r="E34" s="163"/>
      <c r="F34" s="804">
        <v>8.9</v>
      </c>
      <c r="G34" s="804">
        <v>7.92</v>
      </c>
      <c r="H34" s="805">
        <v>8.6999999999999993</v>
      </c>
      <c r="I34" s="883">
        <v>11.12</v>
      </c>
      <c r="J34" s="804">
        <v>11.8</v>
      </c>
      <c r="K34" s="804">
        <v>8.51</v>
      </c>
      <c r="L34" s="804">
        <v>10.1</v>
      </c>
      <c r="M34" s="804">
        <v>12.58</v>
      </c>
      <c r="N34" s="805">
        <v>15.85</v>
      </c>
      <c r="O34" s="3"/>
      <c r="P34" s="340">
        <v>-1.6199999999999992</v>
      </c>
      <c r="Q34" s="185">
        <v>-0.12877583465818754</v>
      </c>
      <c r="R34" s="186"/>
      <c r="S34" s="423">
        <v>10.96</v>
      </c>
      <c r="T34" s="675">
        <v>12.58</v>
      </c>
      <c r="U34" s="675">
        <v>16.52</v>
      </c>
      <c r="V34" s="675">
        <v>13.25</v>
      </c>
      <c r="W34" s="675">
        <v>6</v>
      </c>
    </row>
    <row r="35" spans="1:27" x14ac:dyDescent="0.2">
      <c r="A35" s="4"/>
      <c r="B35" s="3" t="s">
        <v>118</v>
      </c>
      <c r="C35" s="801">
        <v>-1.0199999999999996</v>
      </c>
      <c r="D35" s="176">
        <v>-0.12439024390243898</v>
      </c>
      <c r="E35" s="163"/>
      <c r="F35" s="804">
        <v>7.18</v>
      </c>
      <c r="G35" s="804">
        <v>6.61</v>
      </c>
      <c r="H35" s="804">
        <v>8</v>
      </c>
      <c r="I35" s="804">
        <v>7.78</v>
      </c>
      <c r="J35" s="804">
        <v>8.1999999999999993</v>
      </c>
      <c r="K35" s="804">
        <v>6.24</v>
      </c>
      <c r="L35" s="804">
        <v>6.71</v>
      </c>
      <c r="M35" s="804">
        <v>8.2100000000000009</v>
      </c>
      <c r="N35" s="805">
        <v>11.48</v>
      </c>
      <c r="O35" s="3"/>
      <c r="P35" s="340">
        <v>0.37000000000000011</v>
      </c>
      <c r="Q35" s="185">
        <v>5.9294871794871813E-2</v>
      </c>
      <c r="R35" s="186"/>
      <c r="S35" s="423">
        <v>6.61</v>
      </c>
      <c r="T35" s="675">
        <v>6.24</v>
      </c>
      <c r="U35" s="675">
        <v>11.42</v>
      </c>
      <c r="V35" s="675">
        <v>3.93</v>
      </c>
      <c r="W35" s="675">
        <v>3.29</v>
      </c>
    </row>
    <row r="36" spans="1:27" x14ac:dyDescent="0.2">
      <c r="A36" s="4"/>
      <c r="B36" s="3" t="s">
        <v>119</v>
      </c>
      <c r="C36" s="801">
        <v>-2.0499999999999989</v>
      </c>
      <c r="D36" s="176">
        <v>-0.18721461187214603</v>
      </c>
      <c r="E36" s="163"/>
      <c r="F36" s="804">
        <v>8.9</v>
      </c>
      <c r="G36" s="804">
        <v>7.6</v>
      </c>
      <c r="H36" s="804">
        <v>8.06</v>
      </c>
      <c r="I36" s="804">
        <v>8.35</v>
      </c>
      <c r="J36" s="804">
        <v>10.95</v>
      </c>
      <c r="K36" s="804">
        <v>8.39</v>
      </c>
      <c r="L36" s="804">
        <v>6.77</v>
      </c>
      <c r="M36" s="804">
        <v>8.43</v>
      </c>
      <c r="N36" s="805">
        <v>12.35</v>
      </c>
      <c r="O36" s="3"/>
      <c r="P36" s="340">
        <v>-2.0499999999999989</v>
      </c>
      <c r="Q36" s="185">
        <v>-0.18721461187214603</v>
      </c>
      <c r="R36" s="186"/>
      <c r="S36" s="423">
        <v>8.9</v>
      </c>
      <c r="T36" s="675">
        <v>10.95</v>
      </c>
      <c r="U36" s="675">
        <v>12.35</v>
      </c>
      <c r="V36" s="675">
        <v>11.5</v>
      </c>
      <c r="W36" s="675">
        <v>4.33</v>
      </c>
    </row>
    <row r="37" spans="1:27" x14ac:dyDescent="0.2">
      <c r="A37" s="4"/>
      <c r="B37" s="3"/>
      <c r="C37" s="340"/>
      <c r="D37" s="176"/>
      <c r="E37" s="163"/>
      <c r="F37" s="629"/>
      <c r="G37" s="629"/>
      <c r="H37" s="629"/>
      <c r="I37" s="629"/>
      <c r="J37" s="629"/>
      <c r="K37" s="629"/>
      <c r="L37" s="629"/>
      <c r="M37" s="629"/>
      <c r="N37" s="163"/>
      <c r="O37" s="3"/>
      <c r="P37" s="177"/>
      <c r="Q37" s="185"/>
      <c r="R37" s="186"/>
      <c r="S37" s="423"/>
      <c r="T37" s="184"/>
      <c r="U37" s="184"/>
      <c r="V37" s="184"/>
      <c r="W37" s="184"/>
    </row>
    <row r="38" spans="1:27" x14ac:dyDescent="0.2">
      <c r="A38" s="3" t="s">
        <v>120</v>
      </c>
      <c r="B38" s="3"/>
      <c r="C38" s="177"/>
      <c r="D38" s="176"/>
      <c r="E38" s="163"/>
      <c r="F38" s="629"/>
      <c r="G38" s="629"/>
      <c r="H38" s="629"/>
      <c r="I38" s="629"/>
      <c r="J38" s="629"/>
      <c r="K38" s="629"/>
      <c r="L38" s="629"/>
      <c r="M38" s="629"/>
      <c r="N38" s="163"/>
      <c r="O38" s="3"/>
      <c r="P38" s="177"/>
      <c r="Q38" s="185"/>
      <c r="R38" s="186"/>
      <c r="S38" s="369"/>
      <c r="T38" s="184"/>
      <c r="U38" s="184"/>
      <c r="V38" s="184"/>
      <c r="W38" s="184"/>
    </row>
    <row r="39" spans="1:27" s="167" customFormat="1" ht="13.5" x14ac:dyDescent="0.2">
      <c r="A39" s="4"/>
      <c r="B39" s="3" t="s">
        <v>121</v>
      </c>
      <c r="C39" s="177">
        <v>4607</v>
      </c>
      <c r="D39" s="176">
        <v>5.2665272014358062E-2</v>
      </c>
      <c r="E39" s="163"/>
      <c r="F39" s="369">
        <v>92084</v>
      </c>
      <c r="G39" s="369">
        <v>92633</v>
      </c>
      <c r="H39" s="369">
        <v>93018</v>
      </c>
      <c r="I39" s="369">
        <v>92693</v>
      </c>
      <c r="J39" s="369">
        <v>87477</v>
      </c>
      <c r="K39" s="369">
        <v>87215</v>
      </c>
      <c r="L39" s="369">
        <v>86033</v>
      </c>
      <c r="M39" s="369">
        <v>87846</v>
      </c>
      <c r="N39" s="370">
        <v>88057</v>
      </c>
      <c r="O39" s="3"/>
      <c r="P39" s="217">
        <v>4607</v>
      </c>
      <c r="Q39" s="185">
        <v>5.2665272014358062E-2</v>
      </c>
      <c r="R39" s="186"/>
      <c r="S39" s="369">
        <v>92084</v>
      </c>
      <c r="T39" s="184">
        <v>87477</v>
      </c>
      <c r="U39" s="184">
        <v>88057</v>
      </c>
      <c r="V39" s="184">
        <v>95791</v>
      </c>
      <c r="W39" s="184">
        <v>93464</v>
      </c>
    </row>
    <row r="40" spans="1:27" s="167" customFormat="1" ht="13.5" x14ac:dyDescent="0.2">
      <c r="A40" s="4"/>
      <c r="B40" s="3" t="s">
        <v>122</v>
      </c>
      <c r="C40" s="177">
        <v>2595</v>
      </c>
      <c r="D40" s="176">
        <v>2.6055786493162238E-2</v>
      </c>
      <c r="E40" s="163"/>
      <c r="F40" s="369">
        <v>102189</v>
      </c>
      <c r="G40" s="369">
        <v>102189</v>
      </c>
      <c r="H40" s="369">
        <v>101993</v>
      </c>
      <c r="I40" s="369">
        <v>99639</v>
      </c>
      <c r="J40" s="369">
        <v>99594</v>
      </c>
      <c r="K40" s="369">
        <v>99382</v>
      </c>
      <c r="L40" s="369">
        <v>99186</v>
      </c>
      <c r="M40" s="369">
        <v>99186</v>
      </c>
      <c r="N40" s="370">
        <v>99698</v>
      </c>
      <c r="O40" s="3"/>
      <c r="P40" s="217">
        <v>2595</v>
      </c>
      <c r="Q40" s="185">
        <v>2.6055786493162238E-2</v>
      </c>
      <c r="R40" s="186"/>
      <c r="S40" s="369">
        <v>102189</v>
      </c>
      <c r="T40" s="184">
        <v>99594</v>
      </c>
      <c r="U40" s="184">
        <v>99698</v>
      </c>
      <c r="V40" s="184">
        <v>108191</v>
      </c>
      <c r="W40" s="184">
        <v>107812</v>
      </c>
    </row>
    <row r="41" spans="1:27" s="167" customFormat="1" ht="13.5" x14ac:dyDescent="0.2">
      <c r="A41" s="4"/>
      <c r="B41" s="3" t="s">
        <v>123</v>
      </c>
      <c r="C41" s="177">
        <v>12430</v>
      </c>
      <c r="D41" s="176">
        <v>0.1189496449692817</v>
      </c>
      <c r="E41" s="163"/>
      <c r="F41" s="369">
        <v>116928</v>
      </c>
      <c r="G41" s="369">
        <v>105679</v>
      </c>
      <c r="H41" s="369">
        <v>105705</v>
      </c>
      <c r="I41" s="369">
        <v>105057</v>
      </c>
      <c r="J41" s="369">
        <v>104498</v>
      </c>
      <c r="K41" s="369">
        <v>104955</v>
      </c>
      <c r="L41" s="369">
        <v>104907</v>
      </c>
      <c r="M41" s="369">
        <v>104590</v>
      </c>
      <c r="N41" s="370">
        <v>104500</v>
      </c>
      <c r="O41" s="3"/>
      <c r="P41" s="217">
        <v>12430</v>
      </c>
      <c r="Q41" s="185">
        <v>0.1189496449692817</v>
      </c>
      <c r="R41" s="186"/>
      <c r="S41" s="369">
        <v>116928</v>
      </c>
      <c r="T41" s="184">
        <v>104498</v>
      </c>
      <c r="U41" s="184">
        <v>104500</v>
      </c>
      <c r="V41" s="184">
        <v>112568</v>
      </c>
      <c r="W41" s="184">
        <v>130723</v>
      </c>
    </row>
    <row r="42" spans="1:27" s="167" customFormat="1" x14ac:dyDescent="0.2">
      <c r="A42" s="4"/>
      <c r="B42" s="3" t="s">
        <v>124</v>
      </c>
      <c r="C42" s="177">
        <v>4879</v>
      </c>
      <c r="D42" s="176">
        <v>5.5784864110860838E-2</v>
      </c>
      <c r="E42" s="163"/>
      <c r="F42" s="369">
        <v>92340</v>
      </c>
      <c r="G42" s="369">
        <v>92960</v>
      </c>
      <c r="H42" s="369">
        <v>93491</v>
      </c>
      <c r="I42" s="369">
        <v>88236</v>
      </c>
      <c r="J42" s="369">
        <v>87461</v>
      </c>
      <c r="K42" s="369">
        <v>86782</v>
      </c>
      <c r="L42" s="369">
        <v>86661</v>
      </c>
      <c r="M42" s="369">
        <v>88636</v>
      </c>
      <c r="N42" s="370">
        <v>91235</v>
      </c>
      <c r="O42" s="3"/>
      <c r="P42" s="217">
        <v>4383</v>
      </c>
      <c r="Q42" s="185">
        <v>5.0159071662356093E-2</v>
      </c>
      <c r="R42" s="186"/>
      <c r="S42" s="369">
        <v>91765</v>
      </c>
      <c r="T42" s="184">
        <v>87382</v>
      </c>
      <c r="U42" s="184">
        <v>94871</v>
      </c>
      <c r="V42" s="184">
        <v>96659</v>
      </c>
      <c r="W42" s="184">
        <v>98449</v>
      </c>
      <c r="Z42" s="168"/>
    </row>
    <row r="43" spans="1:27" s="167" customFormat="1" ht="13.5" x14ac:dyDescent="0.2">
      <c r="A43" s="4"/>
      <c r="B43" s="3" t="s">
        <v>125</v>
      </c>
      <c r="C43" s="177">
        <v>12085</v>
      </c>
      <c r="D43" s="176">
        <v>0.1171844697851214</v>
      </c>
      <c r="E43" s="163"/>
      <c r="F43" s="512">
        <v>115213</v>
      </c>
      <c r="G43" s="512">
        <v>104519</v>
      </c>
      <c r="H43" s="512">
        <v>105380</v>
      </c>
      <c r="I43" s="512">
        <v>101580</v>
      </c>
      <c r="J43" s="512">
        <v>103128</v>
      </c>
      <c r="K43" s="512">
        <v>100563</v>
      </c>
      <c r="L43" s="512">
        <v>102198</v>
      </c>
      <c r="M43" s="512">
        <v>104981</v>
      </c>
      <c r="N43" s="169">
        <v>105790</v>
      </c>
      <c r="O43" s="3"/>
      <c r="P43" s="217">
        <v>12260</v>
      </c>
      <c r="Q43" s="185">
        <v>0.11971720959300054</v>
      </c>
      <c r="R43" s="176"/>
      <c r="S43" s="369">
        <v>114668</v>
      </c>
      <c r="T43" s="187">
        <v>102408</v>
      </c>
      <c r="U43" s="184">
        <v>109434</v>
      </c>
      <c r="V43" s="184">
        <v>108978</v>
      </c>
      <c r="W43" s="184">
        <v>128303</v>
      </c>
      <c r="Z43" s="168"/>
    </row>
    <row r="44" spans="1:27" x14ac:dyDescent="0.2">
      <c r="A44" s="4"/>
      <c r="B44" s="3"/>
      <c r="C44" s="177"/>
      <c r="D44" s="176"/>
      <c r="E44" s="163"/>
      <c r="F44" s="629"/>
      <c r="G44" s="629"/>
      <c r="H44" s="629"/>
      <c r="I44" s="629"/>
      <c r="J44" s="629"/>
      <c r="K44" s="629"/>
      <c r="L44" s="629"/>
      <c r="M44" s="629"/>
      <c r="N44" s="163"/>
      <c r="O44" s="3"/>
      <c r="P44" s="217"/>
      <c r="Q44" s="185"/>
      <c r="R44" s="186"/>
      <c r="S44" s="369"/>
      <c r="T44" s="184"/>
      <c r="U44" s="184"/>
      <c r="V44" s="184"/>
      <c r="W44" s="184"/>
    </row>
    <row r="45" spans="1:27" ht="13.5" x14ac:dyDescent="0.2">
      <c r="A45" s="3" t="s">
        <v>128</v>
      </c>
      <c r="B45" s="3"/>
      <c r="C45" s="177">
        <v>-103593.89999999979</v>
      </c>
      <c r="D45" s="176">
        <v>-9.0534078518117886E-2</v>
      </c>
      <c r="E45" s="163"/>
      <c r="F45" s="512">
        <v>1040659.2000000001</v>
      </c>
      <c r="G45" s="512">
        <v>803160.39999999991</v>
      </c>
      <c r="H45" s="512">
        <v>851982.3</v>
      </c>
      <c r="I45" s="512">
        <v>877225.95</v>
      </c>
      <c r="J45" s="512">
        <v>1144253.0999999999</v>
      </c>
      <c r="K45" s="512">
        <v>880572.45000000007</v>
      </c>
      <c r="L45" s="512">
        <v>710220.3899999999</v>
      </c>
      <c r="M45" s="512">
        <v>881693.7</v>
      </c>
      <c r="N45" s="169">
        <v>1290575</v>
      </c>
      <c r="O45" s="3"/>
      <c r="P45" s="217">
        <v>-103593.89999999979</v>
      </c>
      <c r="Q45" s="185">
        <v>-9.0534078518117886E-2</v>
      </c>
      <c r="R45" s="186"/>
      <c r="S45" s="369">
        <v>1040659.2000000001</v>
      </c>
      <c r="T45" s="184">
        <v>1144253.0999999999</v>
      </c>
      <c r="U45" s="184">
        <v>1290575</v>
      </c>
      <c r="V45" s="184">
        <v>1294532</v>
      </c>
      <c r="W45" s="184">
        <v>566030.59</v>
      </c>
      <c r="Z45" s="806"/>
      <c r="AA45" s="806"/>
    </row>
    <row r="46" spans="1:27" x14ac:dyDescent="0.2">
      <c r="A46" s="4"/>
      <c r="B46" s="3"/>
      <c r="C46" s="177"/>
      <c r="D46" s="176"/>
      <c r="E46" s="163"/>
      <c r="F46" s="629"/>
      <c r="G46" s="629"/>
      <c r="H46" s="629"/>
      <c r="I46" s="629"/>
      <c r="J46" s="629"/>
      <c r="K46" s="629"/>
      <c r="L46" s="629"/>
      <c r="M46" s="629"/>
      <c r="N46" s="163"/>
      <c r="O46" s="3"/>
      <c r="P46" s="594"/>
      <c r="Q46" s="197"/>
      <c r="R46" s="186"/>
      <c r="S46" s="369"/>
      <c r="T46" s="184"/>
      <c r="U46" s="184"/>
      <c r="V46" s="184"/>
      <c r="W46" s="184"/>
    </row>
    <row r="47" spans="1:27" x14ac:dyDescent="0.2">
      <c r="A47" s="37" t="s">
        <v>129</v>
      </c>
      <c r="B47" s="3"/>
      <c r="C47" s="177"/>
      <c r="D47" s="176"/>
      <c r="E47" s="163"/>
      <c r="F47" s="629"/>
      <c r="G47" s="629"/>
      <c r="H47" s="629"/>
      <c r="I47" s="629"/>
      <c r="J47" s="629"/>
      <c r="K47" s="629"/>
      <c r="L47" s="629"/>
      <c r="M47" s="629"/>
      <c r="N47" s="163"/>
      <c r="O47" s="3"/>
      <c r="P47" s="807"/>
      <c r="Q47" s="197"/>
      <c r="R47" s="186"/>
      <c r="S47" s="369"/>
      <c r="T47" s="184"/>
      <c r="U47" s="184"/>
      <c r="V47" s="184"/>
      <c r="W47" s="184"/>
    </row>
    <row r="48" spans="1:27" x14ac:dyDescent="0.2">
      <c r="A48" s="4"/>
      <c r="B48" s="3" t="s">
        <v>130</v>
      </c>
      <c r="C48" s="177">
        <v>0</v>
      </c>
      <c r="D48" s="176">
        <v>0</v>
      </c>
      <c r="E48" s="163"/>
      <c r="F48" s="642">
        <v>8540</v>
      </c>
      <c r="G48" s="642">
        <v>8540</v>
      </c>
      <c r="H48" s="642">
        <v>8540</v>
      </c>
      <c r="I48" s="642">
        <v>8540</v>
      </c>
      <c r="J48" s="642">
        <v>8540</v>
      </c>
      <c r="K48" s="642">
        <v>8540</v>
      </c>
      <c r="L48" s="642">
        <v>8540</v>
      </c>
      <c r="M48" s="642">
        <v>8540</v>
      </c>
      <c r="N48" s="694">
        <v>8540</v>
      </c>
      <c r="O48" s="51"/>
      <c r="P48" s="315">
        <v>0</v>
      </c>
      <c r="Q48" s="185">
        <v>0</v>
      </c>
      <c r="R48" s="808"/>
      <c r="S48" s="369">
        <v>8540</v>
      </c>
      <c r="T48" s="184">
        <v>8540</v>
      </c>
      <c r="U48" s="184">
        <v>8540</v>
      </c>
      <c r="V48" s="184">
        <v>8540</v>
      </c>
      <c r="W48" s="184">
        <v>8540</v>
      </c>
    </row>
    <row r="49" spans="1:23" x14ac:dyDescent="0.2">
      <c r="A49" s="4"/>
      <c r="B49" s="3"/>
      <c r="C49" s="177"/>
      <c r="D49" s="176"/>
      <c r="E49" s="163"/>
      <c r="F49" s="629"/>
      <c r="G49" s="629"/>
      <c r="H49" s="629"/>
      <c r="I49" s="629"/>
      <c r="J49" s="629"/>
      <c r="K49" s="629"/>
      <c r="L49" s="629"/>
      <c r="M49" s="629"/>
      <c r="N49" s="163"/>
      <c r="O49" s="3"/>
      <c r="P49" s="807"/>
      <c r="Q49" s="197"/>
      <c r="R49" s="186"/>
      <c r="S49" s="369"/>
      <c r="T49" s="184"/>
      <c r="U49" s="184"/>
      <c r="V49" s="184"/>
      <c r="W49" s="184"/>
    </row>
    <row r="50" spans="1:23" x14ac:dyDescent="0.2">
      <c r="A50" s="37" t="s">
        <v>131</v>
      </c>
      <c r="B50" s="3"/>
      <c r="C50" s="177"/>
      <c r="D50" s="176"/>
      <c r="E50" s="163"/>
      <c r="F50" s="643"/>
      <c r="G50" s="643"/>
      <c r="H50" s="643"/>
      <c r="I50" s="643"/>
      <c r="J50" s="643"/>
      <c r="K50" s="643"/>
      <c r="L50" s="643"/>
      <c r="M50" s="643"/>
      <c r="N50" s="695"/>
      <c r="O50" s="3"/>
      <c r="P50" s="807"/>
      <c r="Q50" s="197"/>
      <c r="R50" s="186"/>
      <c r="S50" s="369"/>
      <c r="T50" s="184"/>
      <c r="U50" s="184"/>
      <c r="V50" s="184"/>
      <c r="W50" s="184"/>
    </row>
    <row r="51" spans="1:23" ht="15" x14ac:dyDescent="0.2">
      <c r="A51" s="178"/>
      <c r="B51" s="3" t="s">
        <v>132</v>
      </c>
      <c r="C51" s="801">
        <v>0</v>
      </c>
      <c r="D51" s="176">
        <v>0</v>
      </c>
      <c r="E51" s="163"/>
      <c r="F51" s="689">
        <v>8.5000000000000006E-2</v>
      </c>
      <c r="G51" s="689">
        <v>8.5000000000000006E-2</v>
      </c>
      <c r="H51" s="689">
        <v>8.5000000000000006E-2</v>
      </c>
      <c r="I51" s="689">
        <v>8.5000000000000006E-2</v>
      </c>
      <c r="J51" s="689">
        <v>8.5000000000000006E-2</v>
      </c>
      <c r="K51" s="689">
        <v>8.5000000000000006E-2</v>
      </c>
      <c r="L51" s="689">
        <v>8.5000000000000006E-2</v>
      </c>
      <c r="M51" s="689">
        <v>8.5000000000000006E-2</v>
      </c>
      <c r="N51" s="786">
        <v>8.5000000000000006E-2</v>
      </c>
      <c r="O51" s="3"/>
      <c r="P51" s="801">
        <v>0</v>
      </c>
      <c r="Q51" s="185">
        <v>0</v>
      </c>
      <c r="R51" s="186"/>
      <c r="S51" s="423">
        <v>0.34</v>
      </c>
      <c r="T51" s="809">
        <v>0.34</v>
      </c>
      <c r="U51" s="675">
        <v>0.32</v>
      </c>
      <c r="V51" s="675">
        <v>0.25</v>
      </c>
      <c r="W51" s="675">
        <v>0.2</v>
      </c>
    </row>
    <row r="52" spans="1:23" ht="15" x14ac:dyDescent="0.2">
      <c r="A52" s="178"/>
      <c r="B52" s="6" t="s">
        <v>133</v>
      </c>
      <c r="C52" s="810"/>
      <c r="D52" s="176"/>
      <c r="E52" s="163"/>
      <c r="F52" s="679">
        <v>4.4736842105263165E-2</v>
      </c>
      <c r="G52" s="679">
        <v>4.4736842105263165E-2</v>
      </c>
      <c r="H52" s="679">
        <v>4.2183622828784122E-2</v>
      </c>
      <c r="I52" s="679">
        <v>4.0718562874251504E-2</v>
      </c>
      <c r="J52" s="679">
        <v>3.1050228310502286E-2</v>
      </c>
      <c r="K52" s="679">
        <v>4.0524433849821219E-2</v>
      </c>
      <c r="L52" s="679">
        <v>5.0221565731166921E-2</v>
      </c>
      <c r="M52" s="679">
        <v>4.0332147093712932E-2</v>
      </c>
      <c r="N52" s="696">
        <v>2.753036437246964E-2</v>
      </c>
      <c r="O52" s="3"/>
      <c r="P52" s="810">
        <v>0.72022471910112362</v>
      </c>
      <c r="Q52" s="185"/>
      <c r="R52" s="186"/>
      <c r="S52" s="679">
        <v>3.8202247191011236E-2</v>
      </c>
      <c r="T52" s="811">
        <v>3.1050228310502286E-2</v>
      </c>
      <c r="U52" s="811">
        <v>2.5910931174089071E-2</v>
      </c>
      <c r="V52" s="811">
        <v>2.1739130434782608E-2</v>
      </c>
      <c r="W52" s="811">
        <v>4.6189376443418015E-2</v>
      </c>
    </row>
    <row r="53" spans="1:23" x14ac:dyDescent="0.2">
      <c r="C53" s="402"/>
      <c r="D53" s="403"/>
      <c r="E53" s="164"/>
      <c r="F53" s="638"/>
      <c r="G53" s="638"/>
      <c r="H53" s="638"/>
      <c r="I53" s="638"/>
      <c r="J53" s="638"/>
      <c r="K53" s="638"/>
      <c r="L53" s="638"/>
      <c r="M53" s="638"/>
      <c r="N53" s="697"/>
      <c r="O53" s="3"/>
      <c r="P53" s="213"/>
      <c r="Q53" s="214"/>
      <c r="R53" s="3"/>
      <c r="S53" s="369"/>
      <c r="T53" s="240"/>
      <c r="U53" s="240"/>
      <c r="V53" s="240"/>
      <c r="W53" s="240"/>
    </row>
    <row r="54" spans="1:23" x14ac:dyDescent="0.2">
      <c r="C54" s="3"/>
      <c r="D54" s="3"/>
      <c r="E54" s="153"/>
      <c r="F54" s="153"/>
      <c r="G54" s="153"/>
      <c r="H54" s="153"/>
      <c r="I54" s="153"/>
      <c r="J54" s="153"/>
      <c r="K54" s="153"/>
      <c r="L54" s="153"/>
      <c r="M54" s="153"/>
      <c r="N54" s="153"/>
      <c r="O54" s="3"/>
      <c r="P54" s="3"/>
      <c r="Q54" s="3"/>
      <c r="R54" s="3"/>
      <c r="S54" s="333"/>
      <c r="T54" s="181"/>
      <c r="U54" s="3"/>
      <c r="V54" s="3"/>
      <c r="W54" s="3"/>
    </row>
    <row r="55" spans="1:23" ht="15" x14ac:dyDescent="0.2">
      <c r="A55" s="114" t="s">
        <v>355</v>
      </c>
      <c r="C55" s="3"/>
      <c r="D55" s="3"/>
      <c r="E55" s="153"/>
      <c r="F55" s="153"/>
      <c r="G55" s="153"/>
      <c r="H55" s="153"/>
      <c r="I55" s="153"/>
      <c r="J55" s="153"/>
      <c r="K55" s="153"/>
      <c r="L55" s="153"/>
      <c r="M55" s="153"/>
      <c r="N55" s="153"/>
      <c r="O55" s="3"/>
      <c r="P55" s="3"/>
      <c r="Q55" s="3"/>
      <c r="R55" s="3"/>
      <c r="S55" s="181"/>
      <c r="T55" s="181"/>
      <c r="U55" s="3"/>
      <c r="V55" s="3"/>
      <c r="W55" s="3"/>
    </row>
    <row r="56" spans="1:23" ht="15" x14ac:dyDescent="0.2">
      <c r="A56" s="7"/>
      <c r="C56" s="3"/>
      <c r="D56" s="3"/>
      <c r="E56" s="153"/>
      <c r="F56" s="207"/>
      <c r="G56" s="207"/>
      <c r="H56" s="207"/>
      <c r="I56" s="207"/>
      <c r="J56" s="207"/>
      <c r="K56" s="207"/>
      <c r="L56" s="207"/>
      <c r="M56" s="207"/>
      <c r="N56" s="207"/>
      <c r="O56" s="3"/>
      <c r="P56" s="3"/>
      <c r="Q56" s="3"/>
      <c r="R56" s="3"/>
      <c r="S56" s="244"/>
      <c r="T56" s="181"/>
      <c r="U56" s="3"/>
      <c r="V56" s="3"/>
      <c r="W56" s="3"/>
    </row>
    <row r="57" spans="1:23" x14ac:dyDescent="0.2">
      <c r="A57" s="2" t="s">
        <v>13</v>
      </c>
      <c r="C57" s="916" t="s">
        <v>375</v>
      </c>
      <c r="D57" s="917"/>
      <c r="E57" s="154"/>
      <c r="F57" s="379"/>
      <c r="G57" s="379"/>
      <c r="H57" s="379"/>
      <c r="I57" s="379"/>
      <c r="J57" s="379"/>
      <c r="K57" s="379"/>
      <c r="L57" s="379"/>
      <c r="M57" s="379"/>
      <c r="N57" s="364"/>
      <c r="O57" s="3"/>
      <c r="P57" s="82" t="s">
        <v>349</v>
      </c>
      <c r="Q57" s="80"/>
      <c r="R57" s="9"/>
      <c r="S57" s="21"/>
      <c r="T57" s="76"/>
      <c r="U57" s="50"/>
      <c r="V57" s="50"/>
      <c r="W57" s="49"/>
    </row>
    <row r="58" spans="1:23" ht="13.5" x14ac:dyDescent="0.2">
      <c r="A58" s="2" t="s">
        <v>14</v>
      </c>
      <c r="C58" s="912" t="s">
        <v>15</v>
      </c>
      <c r="D58" s="913"/>
      <c r="E58" s="208"/>
      <c r="F58" s="357" t="s">
        <v>331</v>
      </c>
      <c r="G58" s="357" t="s">
        <v>330</v>
      </c>
      <c r="H58" s="357" t="s">
        <v>329</v>
      </c>
      <c r="I58" s="357" t="s">
        <v>85</v>
      </c>
      <c r="J58" s="357" t="s">
        <v>86</v>
      </c>
      <c r="K58" s="357" t="s">
        <v>87</v>
      </c>
      <c r="L58" s="357" t="s">
        <v>88</v>
      </c>
      <c r="M58" s="357" t="s">
        <v>89</v>
      </c>
      <c r="N58" s="365" t="s">
        <v>90</v>
      </c>
      <c r="O58" s="9"/>
      <c r="P58" s="914" t="s">
        <v>15</v>
      </c>
      <c r="Q58" s="915"/>
      <c r="R58" s="51"/>
      <c r="S58" s="12" t="s">
        <v>332</v>
      </c>
      <c r="T58" s="12" t="s">
        <v>91</v>
      </c>
      <c r="U58" s="12" t="s">
        <v>92</v>
      </c>
      <c r="V58" s="12" t="s">
        <v>93</v>
      </c>
      <c r="W58" s="15" t="s">
        <v>94</v>
      </c>
    </row>
    <row r="59" spans="1:23" x14ac:dyDescent="0.2">
      <c r="A59" s="37" t="s">
        <v>95</v>
      </c>
      <c r="B59" s="4"/>
      <c r="C59" s="50"/>
      <c r="D59" s="44"/>
      <c r="E59" s="164"/>
      <c r="F59" s="368"/>
      <c r="G59" s="368"/>
      <c r="H59" s="368"/>
      <c r="I59" s="368"/>
      <c r="J59" s="368"/>
      <c r="K59" s="368"/>
      <c r="L59" s="368"/>
      <c r="M59" s="368"/>
      <c r="N59" s="164"/>
      <c r="O59" s="3"/>
      <c r="P59" s="50"/>
      <c r="Q59" s="44"/>
      <c r="R59" s="3"/>
      <c r="S59" s="184"/>
      <c r="T59" s="184"/>
      <c r="U59" s="49"/>
      <c r="V59" s="49"/>
      <c r="W59" s="49"/>
    </row>
    <row r="60" spans="1:23" x14ac:dyDescent="0.2">
      <c r="A60" s="3"/>
      <c r="B60" s="3" t="s">
        <v>34</v>
      </c>
      <c r="C60" s="177">
        <v>-21341</v>
      </c>
      <c r="D60" s="176">
        <v>-4.9585375090906131E-2</v>
      </c>
      <c r="E60" s="812"/>
      <c r="F60" s="411">
        <v>409048</v>
      </c>
      <c r="G60" s="411">
        <v>389143</v>
      </c>
      <c r="H60" s="411">
        <v>337290</v>
      </c>
      <c r="I60" s="411">
        <v>343324</v>
      </c>
      <c r="J60" s="411">
        <v>430389</v>
      </c>
      <c r="K60" s="411">
        <v>382116</v>
      </c>
      <c r="L60" s="411">
        <v>380522</v>
      </c>
      <c r="M60" s="411">
        <v>317370</v>
      </c>
      <c r="N60" s="373">
        <v>499793</v>
      </c>
      <c r="O60" s="3"/>
      <c r="P60" s="177">
        <v>-31592</v>
      </c>
      <c r="Q60" s="185">
        <v>-2.0916355103989218E-2</v>
      </c>
      <c r="R60" s="6"/>
      <c r="S60" s="184">
        <v>1478805</v>
      </c>
      <c r="T60" s="184">
        <v>1510397</v>
      </c>
      <c r="U60" s="184">
        <v>2046002</v>
      </c>
      <c r="V60" s="184">
        <v>2007688</v>
      </c>
      <c r="W60" s="184">
        <v>1223867</v>
      </c>
    </row>
    <row r="61" spans="1:23" x14ac:dyDescent="0.2">
      <c r="A61" s="3"/>
      <c r="B61" s="3" t="s">
        <v>17</v>
      </c>
      <c r="C61" s="177">
        <v>-30275</v>
      </c>
      <c r="D61" s="176">
        <v>-7.1241663960542351E-2</v>
      </c>
      <c r="E61" s="812"/>
      <c r="F61" s="411">
        <v>394687</v>
      </c>
      <c r="G61" s="411">
        <v>352045</v>
      </c>
      <c r="H61" s="411">
        <v>337964</v>
      </c>
      <c r="I61" s="411">
        <v>337042</v>
      </c>
      <c r="J61" s="411">
        <v>424962</v>
      </c>
      <c r="K61" s="411">
        <v>462902</v>
      </c>
      <c r="L61" s="411">
        <v>341490</v>
      </c>
      <c r="M61" s="411">
        <v>315476</v>
      </c>
      <c r="N61" s="373">
        <v>403245</v>
      </c>
      <c r="O61" s="3"/>
      <c r="P61" s="177">
        <v>-123092</v>
      </c>
      <c r="Q61" s="185">
        <v>-7.9679964785769303E-2</v>
      </c>
      <c r="R61" s="6"/>
      <c r="S61" s="184">
        <v>1421738</v>
      </c>
      <c r="T61" s="184">
        <v>1544830</v>
      </c>
      <c r="U61" s="184">
        <v>1667733</v>
      </c>
      <c r="V61" s="184">
        <v>1637786</v>
      </c>
      <c r="W61" s="184">
        <v>1123844</v>
      </c>
    </row>
    <row r="62" spans="1:23" x14ac:dyDescent="0.2">
      <c r="A62" s="3"/>
      <c r="B62" s="3" t="s">
        <v>96</v>
      </c>
      <c r="C62" s="177">
        <v>4785</v>
      </c>
      <c r="D62" s="176">
        <v>2.8756009615384617</v>
      </c>
      <c r="E62" s="812"/>
      <c r="F62" s="411">
        <v>6449</v>
      </c>
      <c r="G62" s="411">
        <v>9093</v>
      </c>
      <c r="H62" s="411">
        <v>5193</v>
      </c>
      <c r="I62" s="411">
        <v>6550</v>
      </c>
      <c r="J62" s="411">
        <v>1664</v>
      </c>
      <c r="K62" s="411">
        <v>1279</v>
      </c>
      <c r="L62" s="411">
        <v>12468</v>
      </c>
      <c r="M62" s="411">
        <v>4898</v>
      </c>
      <c r="N62" s="373">
        <v>27553</v>
      </c>
      <c r="O62" s="3"/>
      <c r="P62" s="177">
        <v>6976</v>
      </c>
      <c r="Q62" s="185">
        <v>0.34349303264562508</v>
      </c>
      <c r="R62" s="6"/>
      <c r="S62" s="184">
        <v>27285</v>
      </c>
      <c r="T62" s="411">
        <v>20309</v>
      </c>
      <c r="U62" s="411">
        <v>107704</v>
      </c>
      <c r="V62" s="411">
        <v>100100</v>
      </c>
      <c r="W62" s="373">
        <v>13469</v>
      </c>
    </row>
    <row r="63" spans="1:23" x14ac:dyDescent="0.2">
      <c r="A63" s="3"/>
      <c r="B63" s="3" t="s">
        <v>97</v>
      </c>
      <c r="C63" s="177">
        <v>4149</v>
      </c>
      <c r="D63" s="176">
        <v>1.1025777305341482</v>
      </c>
      <c r="E63" s="812"/>
      <c r="F63" s="411">
        <v>7912</v>
      </c>
      <c r="G63" s="411">
        <v>28005</v>
      </c>
      <c r="H63" s="411">
        <v>-5867</v>
      </c>
      <c r="I63" s="411">
        <v>-268</v>
      </c>
      <c r="J63" s="411">
        <v>3763</v>
      </c>
      <c r="K63" s="411">
        <v>-82065</v>
      </c>
      <c r="L63" s="411">
        <v>26564</v>
      </c>
      <c r="M63" s="411">
        <v>-3004</v>
      </c>
      <c r="N63" s="373">
        <v>68995</v>
      </c>
      <c r="O63" s="3"/>
      <c r="P63" s="177">
        <v>84524</v>
      </c>
      <c r="Q63" s="185">
        <v>1.544042965182127</v>
      </c>
      <c r="R63" s="6"/>
      <c r="S63" s="184">
        <v>29782</v>
      </c>
      <c r="T63" s="411">
        <v>-54742</v>
      </c>
      <c r="U63" s="411">
        <v>270565</v>
      </c>
      <c r="V63" s="411">
        <v>269802</v>
      </c>
      <c r="W63" s="373">
        <v>86554</v>
      </c>
    </row>
    <row r="64" spans="1:23" x14ac:dyDescent="0.2">
      <c r="A64" s="3"/>
      <c r="B64" s="3" t="s">
        <v>98</v>
      </c>
      <c r="C64" s="177">
        <v>630</v>
      </c>
      <c r="D64" s="176">
        <v>0.14563106796116504</v>
      </c>
      <c r="E64" s="163"/>
      <c r="F64" s="411">
        <v>-3696</v>
      </c>
      <c r="G64" s="411">
        <v>17198</v>
      </c>
      <c r="H64" s="411">
        <v>-16129</v>
      </c>
      <c r="I64" s="411">
        <v>-10536</v>
      </c>
      <c r="J64" s="411">
        <v>-4326</v>
      </c>
      <c r="K64" s="411">
        <v>-92775</v>
      </c>
      <c r="L64" s="411">
        <v>17170</v>
      </c>
      <c r="M64" s="411">
        <v>-10173</v>
      </c>
      <c r="N64" s="373">
        <v>58657</v>
      </c>
      <c r="O64" s="3"/>
      <c r="P64" s="177">
        <v>76941</v>
      </c>
      <c r="Q64" s="185">
        <v>0.85391325579330546</v>
      </c>
      <c r="R64" s="186"/>
      <c r="S64" s="184">
        <v>-13163</v>
      </c>
      <c r="T64" s="184">
        <v>-90104</v>
      </c>
      <c r="U64" s="184">
        <v>246314</v>
      </c>
      <c r="V64" s="184">
        <v>263786</v>
      </c>
      <c r="W64" s="184">
        <v>86490</v>
      </c>
    </row>
    <row r="65" spans="1:23" x14ac:dyDescent="0.2">
      <c r="A65" s="3"/>
      <c r="B65" s="3" t="s">
        <v>99</v>
      </c>
      <c r="C65" s="177">
        <v>630</v>
      </c>
      <c r="D65" s="176">
        <v>8.7768180551685712E-2</v>
      </c>
      <c r="E65" s="812"/>
      <c r="F65" s="411">
        <v>-6548</v>
      </c>
      <c r="G65" s="411">
        <v>14346</v>
      </c>
      <c r="H65" s="411">
        <v>-18981</v>
      </c>
      <c r="I65" s="411">
        <v>-13388</v>
      </c>
      <c r="J65" s="411">
        <v>-7178</v>
      </c>
      <c r="K65" s="411">
        <v>-95166</v>
      </c>
      <c r="L65" s="411">
        <v>14779</v>
      </c>
      <c r="M65" s="411">
        <v>-12564</v>
      </c>
      <c r="N65" s="373">
        <v>56266</v>
      </c>
      <c r="O65" s="3"/>
      <c r="P65" s="177">
        <v>75558</v>
      </c>
      <c r="Q65" s="185">
        <v>0.75460655754077244</v>
      </c>
      <c r="R65" s="6"/>
      <c r="S65" s="184">
        <v>-24571</v>
      </c>
      <c r="T65" s="184">
        <v>-101052</v>
      </c>
      <c r="U65" s="184">
        <v>236830</v>
      </c>
      <c r="V65" s="184">
        <v>254382</v>
      </c>
      <c r="W65" s="184">
        <v>77086</v>
      </c>
    </row>
    <row r="66" spans="1:23" ht="15" x14ac:dyDescent="0.2">
      <c r="A66" s="7"/>
      <c r="C66" s="20"/>
      <c r="D66" s="19"/>
      <c r="E66" s="812"/>
      <c r="F66" s="813"/>
      <c r="G66" s="813"/>
      <c r="H66" s="813"/>
      <c r="I66" s="813"/>
      <c r="J66" s="813"/>
      <c r="K66" s="813"/>
      <c r="L66" s="813"/>
      <c r="M66" s="813"/>
      <c r="N66" s="812"/>
      <c r="O66" s="3"/>
      <c r="P66" s="692"/>
      <c r="Q66" s="197"/>
      <c r="R66" s="3"/>
      <c r="S66" s="184"/>
      <c r="T66" s="184"/>
      <c r="U66" s="22"/>
      <c r="V66" s="22"/>
      <c r="W66" s="22"/>
    </row>
    <row r="67" spans="1:23" x14ac:dyDescent="0.2">
      <c r="A67" s="37" t="s">
        <v>111</v>
      </c>
      <c r="B67" s="3"/>
      <c r="C67" s="20"/>
      <c r="D67" s="19"/>
      <c r="E67" s="812"/>
      <c r="F67" s="813"/>
      <c r="G67" s="813"/>
      <c r="H67" s="813"/>
      <c r="I67" s="813"/>
      <c r="J67" s="813"/>
      <c r="K67" s="813"/>
      <c r="L67" s="813"/>
      <c r="M67" s="813"/>
      <c r="N67" s="812"/>
      <c r="O67" s="3"/>
      <c r="P67" s="692"/>
      <c r="Q67" s="197"/>
      <c r="R67" s="3"/>
      <c r="S67" s="184"/>
      <c r="T67" s="184"/>
      <c r="U67" s="22"/>
      <c r="V67" s="22"/>
      <c r="W67" s="22"/>
    </row>
    <row r="68" spans="1:23" x14ac:dyDescent="0.2">
      <c r="A68" s="3" t="s">
        <v>112</v>
      </c>
      <c r="B68" s="3"/>
      <c r="C68" s="20"/>
      <c r="D68" s="19"/>
      <c r="E68" s="812"/>
      <c r="F68" s="814"/>
      <c r="G68" s="814"/>
      <c r="H68" s="617"/>
      <c r="I68" s="814"/>
      <c r="J68" s="814"/>
      <c r="K68" s="814"/>
      <c r="L68" s="814"/>
      <c r="M68" s="814"/>
      <c r="N68" s="617"/>
      <c r="O68" s="3"/>
      <c r="P68" s="692"/>
      <c r="Q68" s="197"/>
      <c r="R68" s="3"/>
      <c r="S68" s="675"/>
      <c r="T68" s="184"/>
      <c r="U68" s="22"/>
      <c r="V68" s="22"/>
      <c r="W68" s="22"/>
    </row>
    <row r="69" spans="1:23" ht="13.5" x14ac:dyDescent="0.2">
      <c r="A69" s="3"/>
      <c r="B69" s="3" t="s">
        <v>113</v>
      </c>
      <c r="C69" s="801">
        <v>9.999999999999995E-3</v>
      </c>
      <c r="D69" s="176">
        <v>-0.12499999999999993</v>
      </c>
      <c r="E69" s="163"/>
      <c r="F69" s="834">
        <v>-7.0000000000000007E-2</v>
      </c>
      <c r="G69" s="242">
        <v>0.15</v>
      </c>
      <c r="H69" s="834">
        <v>-0.2</v>
      </c>
      <c r="I69" s="814">
        <v>-0.15</v>
      </c>
      <c r="J69" s="814">
        <v>-0.08</v>
      </c>
      <c r="K69" s="814">
        <v>-1.1000000000000001</v>
      </c>
      <c r="L69" s="814">
        <v>0.17</v>
      </c>
      <c r="M69" s="814">
        <v>-0.14000000000000001</v>
      </c>
      <c r="N69" s="617">
        <v>0.62</v>
      </c>
      <c r="O69" s="3"/>
      <c r="P69" s="801">
        <v>0.8899999999999999</v>
      </c>
      <c r="Q69" s="185">
        <v>0.76724137931034475</v>
      </c>
      <c r="R69" s="6"/>
      <c r="S69" s="675">
        <v>-0.27</v>
      </c>
      <c r="T69" s="675">
        <v>-1.1599999999999999</v>
      </c>
      <c r="U69" s="675">
        <v>2.5</v>
      </c>
      <c r="V69" s="675">
        <v>2.2999999999999998</v>
      </c>
      <c r="W69" s="675">
        <v>0.78</v>
      </c>
    </row>
    <row r="70" spans="1:23" ht="13.5" x14ac:dyDescent="0.2">
      <c r="A70" s="3"/>
      <c r="B70" s="3" t="s">
        <v>114</v>
      </c>
      <c r="C70" s="801">
        <v>9.999999999999995E-3</v>
      </c>
      <c r="D70" s="176">
        <v>-0.12499999999999993</v>
      </c>
      <c r="E70" s="163"/>
      <c r="F70" s="834">
        <v>-7.0000000000000007E-2</v>
      </c>
      <c r="G70" s="242">
        <v>0.14000000000000001</v>
      </c>
      <c r="H70" s="834">
        <v>-0.2</v>
      </c>
      <c r="I70" s="814">
        <v>-0.15</v>
      </c>
      <c r="J70" s="814">
        <v>-0.08</v>
      </c>
      <c r="K70" s="814">
        <v>-1.1000000000000001</v>
      </c>
      <c r="L70" s="814">
        <v>0.14000000000000001</v>
      </c>
      <c r="M70" s="814">
        <v>-0.14000000000000001</v>
      </c>
      <c r="N70" s="617">
        <v>0.53</v>
      </c>
      <c r="O70" s="3"/>
      <c r="P70" s="801">
        <v>0.8899999999999999</v>
      </c>
      <c r="Q70" s="185">
        <v>0.76724137931034475</v>
      </c>
      <c r="R70" s="6"/>
      <c r="S70" s="675">
        <v>-0.27</v>
      </c>
      <c r="T70" s="675">
        <v>-1.1599999999999999</v>
      </c>
      <c r="U70" s="675">
        <v>2.16</v>
      </c>
      <c r="V70" s="675">
        <v>2.04</v>
      </c>
      <c r="W70" s="675">
        <v>0.65</v>
      </c>
    </row>
    <row r="71" spans="1:23" x14ac:dyDescent="0.2">
      <c r="A71" s="3"/>
      <c r="B71" s="3"/>
      <c r="C71" s="801"/>
      <c r="D71" s="176"/>
      <c r="E71" s="163"/>
      <c r="F71" s="617"/>
      <c r="G71" s="350"/>
      <c r="H71" s="617"/>
      <c r="I71" s="814"/>
      <c r="J71" s="814"/>
      <c r="K71" s="814"/>
      <c r="L71" s="814"/>
      <c r="M71" s="814"/>
      <c r="N71" s="617"/>
      <c r="O71" s="3"/>
      <c r="P71" s="801"/>
      <c r="Q71" s="185"/>
      <c r="R71" s="3"/>
      <c r="S71" s="675"/>
      <c r="T71" s="184"/>
      <c r="U71" s="803">
        <v>0</v>
      </c>
      <c r="V71" s="803"/>
      <c r="W71" s="803"/>
    </row>
    <row r="72" spans="1:23" x14ac:dyDescent="0.2">
      <c r="A72" s="3"/>
      <c r="B72" s="3" t="s">
        <v>124</v>
      </c>
      <c r="C72" s="177">
        <v>4879</v>
      </c>
      <c r="D72" s="176">
        <v>5.5784864110860838E-2</v>
      </c>
      <c r="E72" s="163"/>
      <c r="F72" s="411">
        <v>92340</v>
      </c>
      <c r="G72" s="411">
        <v>92960</v>
      </c>
      <c r="H72" s="373">
        <v>93491</v>
      </c>
      <c r="I72" s="411">
        <v>88236</v>
      </c>
      <c r="J72" s="411">
        <v>87461</v>
      </c>
      <c r="K72" s="411">
        <v>86782</v>
      </c>
      <c r="L72" s="411">
        <v>86661</v>
      </c>
      <c r="M72" s="411">
        <v>88636</v>
      </c>
      <c r="N72" s="373">
        <v>91235</v>
      </c>
      <c r="O72" s="3"/>
      <c r="P72" s="177">
        <v>4383</v>
      </c>
      <c r="Q72" s="185">
        <v>5.0159071662356093E-2</v>
      </c>
      <c r="R72" s="6"/>
      <c r="S72" s="184">
        <v>91765</v>
      </c>
      <c r="T72" s="184">
        <v>87382</v>
      </c>
      <c r="U72" s="184">
        <v>94871</v>
      </c>
      <c r="V72" s="184">
        <v>96659</v>
      </c>
      <c r="W72" s="184">
        <v>98449</v>
      </c>
    </row>
    <row r="73" spans="1:23" x14ac:dyDescent="0.2">
      <c r="A73" s="3"/>
      <c r="B73" s="3" t="s">
        <v>139</v>
      </c>
      <c r="C73" s="315">
        <v>0</v>
      </c>
      <c r="D73" s="176" t="s">
        <v>127</v>
      </c>
      <c r="E73" s="163"/>
      <c r="F73" s="512" t="s">
        <v>127</v>
      </c>
      <c r="G73" s="512">
        <v>104519</v>
      </c>
      <c r="H73" s="376" t="s">
        <v>127</v>
      </c>
      <c r="I73" s="382" t="s">
        <v>126</v>
      </c>
      <c r="J73" s="382" t="s">
        <v>126</v>
      </c>
      <c r="K73" s="411">
        <v>100563</v>
      </c>
      <c r="L73" s="411">
        <v>102198</v>
      </c>
      <c r="M73" s="411">
        <v>104981</v>
      </c>
      <c r="N73" s="373">
        <v>105790</v>
      </c>
      <c r="O73" s="3"/>
      <c r="P73" s="315">
        <v>0</v>
      </c>
      <c r="Q73" s="185">
        <v>0</v>
      </c>
      <c r="R73" s="6"/>
      <c r="S73" s="187" t="s">
        <v>127</v>
      </c>
      <c r="T73" s="187" t="s">
        <v>127</v>
      </c>
      <c r="U73" s="184">
        <v>109434</v>
      </c>
      <c r="V73" s="184">
        <v>108978</v>
      </c>
      <c r="W73" s="184">
        <v>128303</v>
      </c>
    </row>
    <row r="74" spans="1:23" x14ac:dyDescent="0.2">
      <c r="A74" s="3"/>
      <c r="B74" s="3"/>
      <c r="C74" s="177"/>
      <c r="D74" s="176"/>
      <c r="E74" s="163"/>
      <c r="F74" s="814"/>
      <c r="G74" s="814"/>
      <c r="H74" s="617"/>
      <c r="I74" s="814"/>
      <c r="J74" s="814"/>
      <c r="K74" s="814"/>
      <c r="L74" s="814"/>
      <c r="M74" s="814"/>
      <c r="N74" s="617"/>
      <c r="O74" s="3"/>
      <c r="P74" s="801"/>
      <c r="Q74" s="185"/>
      <c r="R74" s="3"/>
      <c r="S74" s="184"/>
      <c r="T74" s="803"/>
      <c r="U74" s="803"/>
      <c r="V74" s="803"/>
      <c r="W74" s="803"/>
    </row>
    <row r="75" spans="1:23" x14ac:dyDescent="0.2">
      <c r="A75" s="37" t="s">
        <v>100</v>
      </c>
      <c r="B75" s="3"/>
      <c r="C75" s="177"/>
      <c r="D75" s="176"/>
      <c r="E75" s="163"/>
      <c r="F75" s="629"/>
      <c r="G75" s="629"/>
      <c r="H75" s="163"/>
      <c r="I75" s="629"/>
      <c r="J75" s="629"/>
      <c r="K75" s="629"/>
      <c r="L75" s="629"/>
      <c r="M75" s="629"/>
      <c r="N75" s="163"/>
      <c r="O75" s="3"/>
      <c r="P75" s="177"/>
      <c r="Q75" s="185"/>
      <c r="R75" s="186"/>
      <c r="S75" s="184"/>
      <c r="T75" s="184"/>
      <c r="U75" s="184"/>
      <c r="V75" s="184"/>
      <c r="W75" s="184"/>
    </row>
    <row r="76" spans="1:23" x14ac:dyDescent="0.2">
      <c r="A76" s="4"/>
      <c r="B76" s="3" t="s">
        <v>101</v>
      </c>
      <c r="C76" s="177">
        <v>-169935</v>
      </c>
      <c r="D76" s="176">
        <v>-2.6963537699923837E-2</v>
      </c>
      <c r="E76" s="163"/>
      <c r="F76" s="369">
        <v>6132465</v>
      </c>
      <c r="G76" s="369">
        <v>4884749</v>
      </c>
      <c r="H76" s="369">
        <v>5460190</v>
      </c>
      <c r="I76" s="369">
        <v>5043388</v>
      </c>
      <c r="J76" s="369">
        <v>6302400</v>
      </c>
      <c r="K76" s="369">
        <v>6079979</v>
      </c>
      <c r="L76" s="369">
        <v>6269473</v>
      </c>
      <c r="M76" s="369">
        <v>6128151</v>
      </c>
      <c r="N76" s="370">
        <v>7250245</v>
      </c>
      <c r="O76" s="3"/>
      <c r="P76" s="177">
        <v>-169935</v>
      </c>
      <c r="Q76" s="185">
        <v>-2.6963537699923837E-2</v>
      </c>
      <c r="R76" s="186"/>
      <c r="S76" s="184">
        <v>6132465</v>
      </c>
      <c r="T76" s="184">
        <v>6302400</v>
      </c>
      <c r="U76" s="184">
        <v>7250245</v>
      </c>
      <c r="V76" s="184">
        <v>7631801</v>
      </c>
      <c r="W76" s="184">
        <v>5956195</v>
      </c>
    </row>
    <row r="77" spans="1:23" ht="13.5" x14ac:dyDescent="0.2">
      <c r="A77" s="4"/>
      <c r="B77" s="3" t="s">
        <v>102</v>
      </c>
      <c r="C77" s="177">
        <v>-131409</v>
      </c>
      <c r="D77" s="176">
        <v>-2.6797583814715351E-2</v>
      </c>
      <c r="E77" s="163"/>
      <c r="F77" s="369">
        <v>4772354</v>
      </c>
      <c r="G77" s="369">
        <v>3540298</v>
      </c>
      <c r="H77" s="369">
        <v>4135250</v>
      </c>
      <c r="I77" s="369">
        <v>3692090</v>
      </c>
      <c r="J77" s="369">
        <v>4903763</v>
      </c>
      <c r="K77" s="369">
        <v>4728987</v>
      </c>
      <c r="L77" s="369">
        <v>4859278</v>
      </c>
      <c r="M77" s="369">
        <v>4712254</v>
      </c>
      <c r="N77" s="370">
        <v>5833476</v>
      </c>
      <c r="O77" s="3"/>
      <c r="P77" s="177">
        <v>-131409</v>
      </c>
      <c r="Q77" s="185">
        <v>-2.6797583814715351E-2</v>
      </c>
      <c r="R77" s="186"/>
      <c r="S77" s="184">
        <v>4772354</v>
      </c>
      <c r="T77" s="184">
        <v>4903763</v>
      </c>
      <c r="U77" s="184">
        <v>5833476</v>
      </c>
      <c r="V77" s="184">
        <v>6516517</v>
      </c>
      <c r="W77" s="184">
        <v>5027421</v>
      </c>
    </row>
    <row r="78" spans="1:23" x14ac:dyDescent="0.2">
      <c r="A78" s="4"/>
      <c r="B78" s="3" t="s">
        <v>103</v>
      </c>
      <c r="C78" s="177">
        <v>20468</v>
      </c>
      <c r="D78" s="176">
        <v>5.9500345932243792E-2</v>
      </c>
      <c r="E78" s="163"/>
      <c r="F78" s="512">
        <v>364466</v>
      </c>
      <c r="G78" s="512">
        <v>350263</v>
      </c>
      <c r="H78" s="512">
        <v>346169</v>
      </c>
      <c r="I78" s="512">
        <v>346629</v>
      </c>
      <c r="J78" s="512">
        <v>343998</v>
      </c>
      <c r="K78" s="512">
        <v>348212</v>
      </c>
      <c r="L78" s="512">
        <v>330355</v>
      </c>
      <c r="M78" s="512">
        <v>325914</v>
      </c>
      <c r="N78" s="169">
        <v>238700</v>
      </c>
      <c r="O78" s="3"/>
      <c r="P78" s="177">
        <v>20468</v>
      </c>
      <c r="Q78" s="185">
        <v>5.9500345932243792E-2</v>
      </c>
      <c r="R78" s="186"/>
      <c r="S78" s="184">
        <v>364466</v>
      </c>
      <c r="T78" s="184">
        <v>343998</v>
      </c>
      <c r="U78" s="184">
        <v>238700</v>
      </c>
      <c r="V78" s="184">
        <v>8190</v>
      </c>
      <c r="W78" s="184">
        <v>156</v>
      </c>
    </row>
    <row r="79" spans="1:23" x14ac:dyDescent="0.2">
      <c r="A79" s="4"/>
      <c r="B79" s="3" t="s">
        <v>104</v>
      </c>
      <c r="C79" s="177">
        <v>-58994</v>
      </c>
      <c r="D79" s="176">
        <v>-5.5937624153857383E-2</v>
      </c>
      <c r="E79" s="163"/>
      <c r="F79" s="512">
        <v>995645</v>
      </c>
      <c r="G79" s="512">
        <v>994188</v>
      </c>
      <c r="H79" s="512">
        <v>978771</v>
      </c>
      <c r="I79" s="512">
        <v>1004669</v>
      </c>
      <c r="J79" s="512">
        <v>1054639</v>
      </c>
      <c r="K79" s="512">
        <v>1002780</v>
      </c>
      <c r="L79" s="512">
        <v>1079840</v>
      </c>
      <c r="M79" s="512">
        <v>1089983</v>
      </c>
      <c r="N79" s="169">
        <v>1178069</v>
      </c>
      <c r="O79" s="3"/>
      <c r="P79" s="177">
        <v>-58994</v>
      </c>
      <c r="Q79" s="185">
        <v>-5.5937624153857383E-2</v>
      </c>
      <c r="R79" s="186"/>
      <c r="S79" s="184">
        <v>995645</v>
      </c>
      <c r="T79" s="184">
        <v>1054639</v>
      </c>
      <c r="U79" s="184">
        <v>1178069</v>
      </c>
      <c r="V79" s="184">
        <v>1107094</v>
      </c>
      <c r="W79" s="184">
        <v>928618</v>
      </c>
    </row>
    <row r="80" spans="1:23" x14ac:dyDescent="0.2">
      <c r="A80" s="3"/>
      <c r="B80" s="3"/>
      <c r="C80" s="177"/>
      <c r="D80" s="176"/>
      <c r="E80" s="163"/>
      <c r="F80" s="814"/>
      <c r="G80" s="814"/>
      <c r="H80" s="814"/>
      <c r="I80" s="814"/>
      <c r="J80" s="814"/>
      <c r="K80" s="814"/>
      <c r="L80" s="814"/>
      <c r="M80" s="814"/>
      <c r="N80" s="617"/>
      <c r="O80" s="3"/>
      <c r="P80" s="801"/>
      <c r="Q80" s="185"/>
      <c r="R80" s="3"/>
      <c r="S80" s="803"/>
      <c r="T80" s="803"/>
      <c r="U80" s="803"/>
      <c r="V80" s="803"/>
      <c r="W80" s="803"/>
    </row>
    <row r="81" spans="1:23" x14ac:dyDescent="0.2">
      <c r="A81" s="3"/>
      <c r="B81" s="3"/>
      <c r="C81" s="177"/>
      <c r="D81" s="176"/>
      <c r="E81" s="163"/>
      <c r="F81" s="814"/>
      <c r="G81" s="814"/>
      <c r="H81" s="814"/>
      <c r="I81" s="814"/>
      <c r="J81" s="814"/>
      <c r="K81" s="814"/>
      <c r="L81" s="814"/>
      <c r="M81" s="814"/>
      <c r="N81" s="617"/>
      <c r="O81" s="3"/>
      <c r="P81" s="801"/>
      <c r="Q81" s="185"/>
      <c r="R81" s="3"/>
      <c r="S81" s="803"/>
      <c r="T81" s="803"/>
      <c r="U81" s="803"/>
      <c r="V81" s="803"/>
      <c r="W81" s="803"/>
    </row>
    <row r="82" spans="1:23" ht="15" x14ac:dyDescent="0.2">
      <c r="A82" s="7"/>
      <c r="C82" s="213"/>
      <c r="D82" s="403"/>
      <c r="E82" s="164"/>
      <c r="F82" s="638"/>
      <c r="G82" s="638"/>
      <c r="H82" s="638"/>
      <c r="I82" s="638"/>
      <c r="J82" s="638"/>
      <c r="K82" s="638"/>
      <c r="L82" s="638"/>
      <c r="M82" s="638"/>
      <c r="N82" s="697"/>
      <c r="O82" s="3"/>
      <c r="P82" s="815"/>
      <c r="Q82" s="816"/>
      <c r="R82" s="3"/>
      <c r="S82" s="677"/>
      <c r="T82" s="677"/>
      <c r="U82" s="677"/>
      <c r="V82" s="677"/>
      <c r="W82" s="677"/>
    </row>
    <row r="83" spans="1:23" x14ac:dyDescent="0.2">
      <c r="A83" s="3" t="s">
        <v>41</v>
      </c>
      <c r="C83" s="3"/>
      <c r="D83" s="3"/>
      <c r="E83" s="153"/>
      <c r="F83" s="153"/>
      <c r="G83" s="153"/>
      <c r="H83" s="153"/>
      <c r="I83" s="153"/>
      <c r="J83" s="153"/>
      <c r="K83" s="153"/>
      <c r="L83" s="153"/>
      <c r="M83" s="153"/>
      <c r="N83" s="153"/>
      <c r="O83" s="3"/>
      <c r="P83" s="3"/>
      <c r="Q83" s="3"/>
      <c r="R83" s="3"/>
      <c r="S83" s="3"/>
      <c r="T83" s="3"/>
      <c r="U83" s="3"/>
      <c r="V83" s="3"/>
      <c r="W83" s="3"/>
    </row>
    <row r="84" spans="1:23" x14ac:dyDescent="0.2">
      <c r="A84" s="3" t="s">
        <v>42</v>
      </c>
      <c r="C84" s="3"/>
      <c r="D84" s="3"/>
      <c r="E84" s="153"/>
      <c r="F84" s="153"/>
      <c r="G84" s="153"/>
      <c r="H84" s="153"/>
      <c r="I84" s="153"/>
      <c r="J84" s="153"/>
      <c r="K84" s="153"/>
      <c r="L84" s="153"/>
      <c r="M84" s="153"/>
      <c r="N84" s="153"/>
    </row>
    <row r="85" spans="1:23" x14ac:dyDescent="0.2">
      <c r="C85" s="3"/>
      <c r="D85" s="3"/>
      <c r="E85" s="153"/>
      <c r="F85" s="153"/>
      <c r="G85" s="153"/>
      <c r="H85" s="153"/>
      <c r="I85" s="153"/>
      <c r="J85" s="153"/>
      <c r="K85" s="153"/>
      <c r="L85" s="153"/>
      <c r="M85" s="153"/>
      <c r="N85" s="153"/>
    </row>
    <row r="86" spans="1:23" x14ac:dyDescent="0.2">
      <c r="A86" s="3" t="s">
        <v>134</v>
      </c>
    </row>
    <row r="88" spans="1:23" ht="15" x14ac:dyDescent="0.2">
      <c r="A88" s="178"/>
      <c r="B88" s="794"/>
    </row>
    <row r="242" spans="1:27" x14ac:dyDescent="0.2">
      <c r="A242">
        <v>0</v>
      </c>
      <c r="AA242" s="619"/>
    </row>
  </sheetData>
  <customSheetViews>
    <customSheetView guid="{7967A62A-42A8-4164-97F2-219E68ACD666}" fitToPage="1" hiddenRows="1" hiddenColumns="1" topLeftCell="A19">
      <selection activeCell="F57" sqref="F57"/>
      <colBreaks count="1" manualBreakCount="1">
        <brk id="82" max="1048575" man="1"/>
      </colBreaks>
      <pageMargins left="0" right="0" top="0" bottom="0" header="0" footer="0"/>
      <printOptions horizontalCentered="1" verticalCentered="1"/>
      <pageSetup scale="50" orientation="landscape" r:id="rId1"/>
      <headerFooter alignWithMargins="0">
        <oddFooter>&amp;L&amp;F&amp;CPage 1</oddFooter>
      </headerFooter>
    </customSheetView>
  </customSheetViews>
  <mergeCells count="6">
    <mergeCell ref="P11:Q11"/>
    <mergeCell ref="P58:Q58"/>
    <mergeCell ref="C10:D10"/>
    <mergeCell ref="C11:D11"/>
    <mergeCell ref="C57:D57"/>
    <mergeCell ref="C58:D58"/>
  </mergeCells>
  <phoneticPr fontId="14" type="noConversion"/>
  <conditionalFormatting sqref="A7:A8">
    <cfRule type="cellIs" dxfId="46" priority="1" stopIfTrue="1" operator="equal">
      <formula>0</formula>
    </cfRule>
  </conditionalFormatting>
  <conditionalFormatting sqref="A55:A56">
    <cfRule type="cellIs" dxfId="45" priority="3" stopIfTrue="1" operator="equal">
      <formula>0</formula>
    </cfRule>
  </conditionalFormatting>
  <conditionalFormatting sqref="A66 A82">
    <cfRule type="cellIs" dxfId="44"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0" orientation="landscape" r:id="rId2"/>
  <headerFooter scaleWithDoc="0">
    <oddHeader>&amp;L&amp;G</oddHeader>
    <oddFooter>&amp;C&amp;8&amp;P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100"/>
  <sheetViews>
    <sheetView topLeftCell="A3" zoomScaleNormal="100" workbookViewId="0">
      <selection activeCell="L24" sqref="L24"/>
    </sheetView>
  </sheetViews>
  <sheetFormatPr defaultColWidth="9.140625" defaultRowHeight="12.75" x14ac:dyDescent="0.2"/>
  <cols>
    <col min="1" max="1" width="2.7109375" customWidth="1"/>
    <col min="2" max="2" width="55.7109375" customWidth="1"/>
    <col min="3" max="4" width="10.7109375" style="345" customWidth="1"/>
    <col min="5" max="5" width="2.85546875" style="249" customWidth="1"/>
    <col min="6" max="11" width="12.28515625" style="249" customWidth="1"/>
    <col min="12" max="12" width="12.5703125" style="249" customWidth="1"/>
    <col min="13" max="14" width="12.28515625" style="249" customWidth="1"/>
    <col min="15" max="15" width="2.140625" style="257" customWidth="1"/>
    <col min="16" max="16" width="10" style="345" bestFit="1" customWidth="1"/>
    <col min="17" max="17" width="8.140625" style="345" bestFit="1" customWidth="1"/>
    <col min="18" max="18" width="2.140625" style="345" customWidth="1"/>
    <col min="19" max="23" width="10.7109375" style="345" customWidth="1"/>
    <col min="24" max="24" width="1.5703125" style="345" customWidth="1"/>
    <col min="25" max="16384" width="9.140625" style="209"/>
  </cols>
  <sheetData>
    <row r="1" spans="1:24" x14ac:dyDescent="0.2">
      <c r="C1"/>
      <c r="D1"/>
      <c r="E1" s="151"/>
      <c r="F1" s="151"/>
      <c r="G1" s="151"/>
      <c r="H1" s="151"/>
      <c r="I1" s="151"/>
      <c r="J1" s="151"/>
      <c r="K1" s="151"/>
      <c r="L1" s="151"/>
      <c r="M1" s="151"/>
      <c r="N1" s="151"/>
      <c r="O1" s="61"/>
      <c r="P1" s="61"/>
      <c r="Q1" s="61"/>
      <c r="R1" s="61"/>
      <c r="S1" s="61"/>
      <c r="T1" s="61"/>
      <c r="U1" s="61"/>
      <c r="V1" s="61"/>
      <c r="W1" s="61"/>
      <c r="X1"/>
    </row>
    <row r="2" spans="1:24" x14ac:dyDescent="0.2">
      <c r="C2"/>
      <c r="D2"/>
      <c r="E2" s="151"/>
      <c r="F2" s="151"/>
      <c r="G2" s="151"/>
      <c r="H2" s="151"/>
      <c r="I2" s="151"/>
      <c r="J2" s="151"/>
      <c r="K2" s="151"/>
      <c r="L2" s="151"/>
      <c r="M2" s="151"/>
      <c r="N2" s="151"/>
      <c r="O2" s="61"/>
      <c r="P2" s="61"/>
      <c r="Q2" s="61"/>
      <c r="R2" s="61"/>
      <c r="S2" s="61"/>
      <c r="T2" s="61"/>
      <c r="U2" s="61"/>
      <c r="V2" s="61"/>
      <c r="W2" s="61"/>
      <c r="X2"/>
    </row>
    <row r="3" spans="1:24" x14ac:dyDescent="0.2">
      <c r="C3"/>
      <c r="D3"/>
      <c r="E3" s="151"/>
      <c r="F3" s="151"/>
      <c r="G3" s="151"/>
      <c r="H3" s="151"/>
      <c r="I3" s="151"/>
      <c r="J3" s="151"/>
      <c r="K3" s="151"/>
      <c r="L3" s="151"/>
      <c r="M3" s="151"/>
      <c r="N3" s="151"/>
      <c r="O3"/>
      <c r="P3"/>
      <c r="Q3" s="61"/>
      <c r="R3" s="61"/>
      <c r="S3" s="61"/>
      <c r="T3" s="61"/>
      <c r="U3" s="61"/>
      <c r="V3" s="61"/>
      <c r="W3" s="61"/>
      <c r="X3"/>
    </row>
    <row r="4" spans="1:24" x14ac:dyDescent="0.2">
      <c r="C4"/>
      <c r="D4"/>
      <c r="E4" s="151"/>
      <c r="F4" s="199"/>
      <c r="G4" s="199"/>
      <c r="H4" s="199"/>
      <c r="I4" s="199"/>
      <c r="J4" s="199"/>
      <c r="K4" s="199"/>
      <c r="L4" s="199"/>
      <c r="M4" s="199"/>
      <c r="N4" s="199"/>
      <c r="O4"/>
      <c r="P4"/>
      <c r="Q4" s="61"/>
      <c r="R4" s="61"/>
      <c r="S4" s="61"/>
      <c r="T4" s="61"/>
      <c r="U4" s="61"/>
      <c r="V4" s="61"/>
      <c r="W4" s="61"/>
      <c r="X4"/>
    </row>
    <row r="5" spans="1:24" x14ac:dyDescent="0.2">
      <c r="C5"/>
      <c r="D5"/>
      <c r="E5" s="151"/>
      <c r="F5" s="700"/>
      <c r="G5" s="700"/>
      <c r="H5" s="700"/>
      <c r="I5" s="700"/>
      <c r="J5" s="700"/>
      <c r="L5" s="700"/>
      <c r="M5" s="700"/>
      <c r="N5" s="700"/>
      <c r="O5"/>
      <c r="P5"/>
      <c r="Q5" s="61"/>
      <c r="R5" s="61"/>
      <c r="S5" s="61"/>
      <c r="T5" s="61"/>
      <c r="U5" s="61"/>
      <c r="V5" s="61"/>
      <c r="W5" s="61"/>
      <c r="X5"/>
    </row>
    <row r="6" spans="1:24" ht="15" x14ac:dyDescent="0.2">
      <c r="A6" s="36" t="s">
        <v>43</v>
      </c>
      <c r="C6" s="181"/>
      <c r="D6" s="176"/>
      <c r="E6" s="151"/>
      <c r="F6" s="199"/>
      <c r="G6" s="199"/>
      <c r="H6" s="199"/>
      <c r="I6" s="199"/>
      <c r="J6" s="199"/>
      <c r="K6" s="199"/>
      <c r="L6" s="199"/>
      <c r="M6" s="701"/>
      <c r="N6" s="199"/>
      <c r="O6"/>
      <c r="P6"/>
      <c r="Q6" s="61"/>
      <c r="R6" s="61"/>
      <c r="S6" s="61"/>
      <c r="T6" s="61"/>
      <c r="U6" s="61"/>
      <c r="V6" s="61"/>
      <c r="W6" s="61"/>
      <c r="X6"/>
    </row>
    <row r="7" spans="1:24" ht="15" x14ac:dyDescent="0.2">
      <c r="A7" s="45" t="s">
        <v>191</v>
      </c>
      <c r="B7" s="1"/>
      <c r="C7" s="1"/>
      <c r="D7" s="1"/>
      <c r="E7" s="152"/>
      <c r="F7" s="621"/>
      <c r="G7" s="621"/>
      <c r="H7" s="621"/>
      <c r="I7" s="499"/>
      <c r="J7" s="621"/>
      <c r="K7" s="499"/>
      <c r="L7" s="499"/>
      <c r="M7" s="699"/>
      <c r="N7" s="499"/>
      <c r="O7" s="69"/>
      <c r="P7" s="61"/>
      <c r="Q7" s="61"/>
      <c r="R7" s="61"/>
      <c r="S7" s="61"/>
      <c r="T7" s="61"/>
      <c r="U7" s="61"/>
      <c r="V7" s="61"/>
      <c r="W7" s="61"/>
      <c r="X7"/>
    </row>
    <row r="8" spans="1:24" ht="15" x14ac:dyDescent="0.2">
      <c r="A8" s="114" t="s">
        <v>354</v>
      </c>
      <c r="B8" s="1"/>
      <c r="C8" s="1"/>
      <c r="D8" s="1"/>
      <c r="E8" s="152"/>
      <c r="F8" s="152"/>
      <c r="G8" s="152"/>
      <c r="H8" s="152"/>
      <c r="I8" s="854"/>
      <c r="J8" s="854"/>
      <c r="K8" s="152"/>
      <c r="L8" s="499"/>
      <c r="M8" s="152"/>
      <c r="N8" s="152"/>
      <c r="O8" s="61"/>
      <c r="P8" s="61"/>
      <c r="Q8" s="61"/>
      <c r="R8" s="61"/>
      <c r="S8" s="61"/>
      <c r="T8" s="61"/>
      <c r="U8" s="61"/>
      <c r="V8" s="61"/>
      <c r="W8" s="61"/>
      <c r="X8"/>
    </row>
    <row r="9" spans="1:24" ht="15" x14ac:dyDescent="0.2">
      <c r="A9" s="1" t="s">
        <v>372</v>
      </c>
      <c r="B9" s="1"/>
      <c r="C9" s="1"/>
      <c r="D9" s="1"/>
      <c r="E9" s="152"/>
      <c r="F9" s="152"/>
      <c r="G9" s="152"/>
      <c r="H9" s="152"/>
      <c r="I9" s="854"/>
      <c r="J9" s="854"/>
      <c r="K9" s="152"/>
      <c r="L9" s="499"/>
      <c r="M9" s="152"/>
      <c r="N9" s="152"/>
      <c r="O9" s="61"/>
      <c r="P9" s="61"/>
      <c r="Q9" s="61"/>
      <c r="R9" s="61"/>
      <c r="S9" s="61"/>
      <c r="T9" s="61"/>
      <c r="U9" s="61"/>
      <c r="V9" s="61"/>
      <c r="W9" s="61"/>
      <c r="X9"/>
    </row>
    <row r="10" spans="1:24" x14ac:dyDescent="0.2">
      <c r="C10"/>
      <c r="D10"/>
      <c r="E10" s="151"/>
      <c r="F10" s="151"/>
      <c r="G10" s="151"/>
      <c r="H10" s="151"/>
      <c r="I10" s="849"/>
      <c r="J10" s="151"/>
      <c r="K10" s="151"/>
      <c r="L10" s="151"/>
      <c r="M10" s="151"/>
      <c r="N10" s="151"/>
      <c r="O10"/>
      <c r="P10"/>
      <c r="Q10"/>
      <c r="R10"/>
      <c r="S10"/>
      <c r="T10"/>
      <c r="U10"/>
      <c r="V10"/>
      <c r="W10"/>
      <c r="X10"/>
    </row>
    <row r="11" spans="1:24" x14ac:dyDescent="0.2">
      <c r="A11" s="2" t="s">
        <v>13</v>
      </c>
      <c r="B11" s="3"/>
      <c r="C11" s="916" t="s">
        <v>375</v>
      </c>
      <c r="D11" s="917"/>
      <c r="E11" s="154"/>
      <c r="F11" s="362"/>
      <c r="G11" s="362"/>
      <c r="H11" s="362"/>
      <c r="I11" s="362"/>
      <c r="J11" s="362"/>
      <c r="K11" s="362"/>
      <c r="L11" s="362"/>
      <c r="M11" s="362"/>
      <c r="N11" s="363"/>
      <c r="O11"/>
      <c r="P11" s="82" t="s">
        <v>349</v>
      </c>
      <c r="Q11" s="80"/>
      <c r="R11" s="9"/>
      <c r="S11" s="407"/>
      <c r="T11" s="407"/>
      <c r="U11" s="407"/>
      <c r="V11" s="407"/>
      <c r="W11" s="407"/>
      <c r="X11" s="17"/>
    </row>
    <row r="12" spans="1:24"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65" t="s">
        <v>90</v>
      </c>
      <c r="O12" s="9"/>
      <c r="P12" s="912" t="s">
        <v>15</v>
      </c>
      <c r="Q12" s="913"/>
      <c r="R12" s="84"/>
      <c r="S12" s="15" t="s">
        <v>332</v>
      </c>
      <c r="T12" s="15" t="s">
        <v>91</v>
      </c>
      <c r="U12" s="15" t="s">
        <v>92</v>
      </c>
      <c r="V12" s="15" t="s">
        <v>93</v>
      </c>
      <c r="W12" s="15" t="s">
        <v>94</v>
      </c>
      <c r="X12" s="17"/>
    </row>
    <row r="13" spans="1:24" x14ac:dyDescent="0.2">
      <c r="A13" s="37" t="s">
        <v>16</v>
      </c>
      <c r="B13" s="4"/>
      <c r="C13" s="43"/>
      <c r="D13" s="45"/>
      <c r="E13" s="164"/>
      <c r="F13" s="368"/>
      <c r="G13" s="368"/>
      <c r="H13" s="368"/>
      <c r="I13" s="368"/>
      <c r="J13" s="368"/>
      <c r="K13" s="368"/>
      <c r="L13" s="368"/>
      <c r="M13" s="368"/>
      <c r="N13" s="164"/>
      <c r="O13" s="3"/>
      <c r="P13" s="43"/>
      <c r="Q13" s="45"/>
      <c r="R13" s="3"/>
      <c r="S13" s="22"/>
      <c r="T13" s="22"/>
      <c r="U13" s="22"/>
      <c r="V13" s="22"/>
      <c r="W13" s="22"/>
      <c r="X13" s="17"/>
    </row>
    <row r="14" spans="1:24" x14ac:dyDescent="0.2">
      <c r="A14" s="3"/>
      <c r="B14" s="3" t="s">
        <v>54</v>
      </c>
      <c r="C14" s="177">
        <v>4455</v>
      </c>
      <c r="D14" s="185">
        <v>2.2640186203461841E-2</v>
      </c>
      <c r="E14" s="163"/>
      <c r="F14" s="513">
        <v>201229</v>
      </c>
      <c r="G14" s="513">
        <v>188066</v>
      </c>
      <c r="H14" s="513">
        <v>181128</v>
      </c>
      <c r="I14" s="513">
        <v>184770</v>
      </c>
      <c r="J14" s="513">
        <v>196774</v>
      </c>
      <c r="K14" s="513">
        <v>188647</v>
      </c>
      <c r="L14" s="513">
        <v>182770</v>
      </c>
      <c r="M14" s="513">
        <v>180923</v>
      </c>
      <c r="N14" s="673">
        <v>196976</v>
      </c>
      <c r="O14" s="227"/>
      <c r="P14" s="177">
        <v>6079</v>
      </c>
      <c r="Q14" s="185">
        <v>8.1149197585414241E-3</v>
      </c>
      <c r="R14" s="186"/>
      <c r="S14" s="184">
        <v>755193</v>
      </c>
      <c r="T14" s="184">
        <v>749114</v>
      </c>
      <c r="U14" s="184">
        <v>761843</v>
      </c>
      <c r="V14" s="184">
        <v>735239</v>
      </c>
      <c r="W14" s="184">
        <v>586884</v>
      </c>
      <c r="X14" s="17"/>
    </row>
    <row r="15" spans="1:24" x14ac:dyDescent="0.2">
      <c r="A15" s="3"/>
      <c r="B15" s="3" t="s">
        <v>37</v>
      </c>
      <c r="C15" s="177">
        <v>4824</v>
      </c>
      <c r="D15" s="185">
        <v>9.4658765354577915E-2</v>
      </c>
      <c r="E15" s="163"/>
      <c r="F15" s="513">
        <v>55786</v>
      </c>
      <c r="G15" s="513">
        <v>46488</v>
      </c>
      <c r="H15" s="513">
        <v>35459</v>
      </c>
      <c r="I15" s="513">
        <v>36961</v>
      </c>
      <c r="J15" s="513">
        <v>50962</v>
      </c>
      <c r="K15" s="513">
        <v>47494</v>
      </c>
      <c r="L15" s="513">
        <v>43772</v>
      </c>
      <c r="M15" s="513">
        <v>18716</v>
      </c>
      <c r="N15" s="673">
        <v>108801</v>
      </c>
      <c r="O15" s="227"/>
      <c r="P15" s="177">
        <v>13750</v>
      </c>
      <c r="Q15" s="185">
        <v>8.5433442688139974E-2</v>
      </c>
      <c r="R15" s="559"/>
      <c r="S15" s="184">
        <v>174694</v>
      </c>
      <c r="T15" s="184">
        <v>160944</v>
      </c>
      <c r="U15" s="184">
        <v>561725</v>
      </c>
      <c r="V15" s="184">
        <v>761551</v>
      </c>
      <c r="W15" s="184">
        <v>236962</v>
      </c>
      <c r="X15" s="17"/>
    </row>
    <row r="16" spans="1:24" x14ac:dyDescent="0.2">
      <c r="A16" s="3"/>
      <c r="B16" s="3" t="s">
        <v>38</v>
      </c>
      <c r="C16" s="177">
        <v>-35644</v>
      </c>
      <c r="D16" s="185">
        <v>-0.34060526139762443</v>
      </c>
      <c r="E16" s="163"/>
      <c r="F16" s="513">
        <v>69005</v>
      </c>
      <c r="G16" s="513">
        <v>74747</v>
      </c>
      <c r="H16" s="513">
        <v>46126</v>
      </c>
      <c r="I16" s="513">
        <v>40652</v>
      </c>
      <c r="J16" s="513">
        <v>104649</v>
      </c>
      <c r="K16" s="513">
        <v>75667</v>
      </c>
      <c r="L16" s="513">
        <v>101294</v>
      </c>
      <c r="M16" s="513">
        <v>82944</v>
      </c>
      <c r="N16" s="673">
        <v>122353</v>
      </c>
      <c r="O16" s="236"/>
      <c r="P16" s="177">
        <v>-134024</v>
      </c>
      <c r="Q16" s="185">
        <v>-0.36763826483867962</v>
      </c>
      <c r="R16" s="561"/>
      <c r="S16" s="184">
        <v>230530</v>
      </c>
      <c r="T16" s="184">
        <v>364554</v>
      </c>
      <c r="U16" s="184">
        <v>493057</v>
      </c>
      <c r="V16" s="184">
        <v>197092</v>
      </c>
      <c r="W16" s="184">
        <v>206507</v>
      </c>
      <c r="X16" s="17"/>
    </row>
    <row r="17" spans="1:24" x14ac:dyDescent="0.2">
      <c r="A17" s="3"/>
      <c r="B17" s="3" t="s">
        <v>39</v>
      </c>
      <c r="C17" s="177">
        <v>5041</v>
      </c>
      <c r="D17" s="185">
        <v>0.18725158797964414</v>
      </c>
      <c r="E17" s="163"/>
      <c r="F17" s="513">
        <v>31962</v>
      </c>
      <c r="G17" s="513">
        <v>29951</v>
      </c>
      <c r="H17" s="513">
        <v>20299</v>
      </c>
      <c r="I17" s="513">
        <v>22946</v>
      </c>
      <c r="J17" s="513">
        <v>26921</v>
      </c>
      <c r="K17" s="513">
        <v>35123</v>
      </c>
      <c r="L17" s="513">
        <v>26973</v>
      </c>
      <c r="M17" s="513">
        <v>28221</v>
      </c>
      <c r="N17" s="673">
        <v>41960</v>
      </c>
      <c r="O17" s="236"/>
      <c r="P17" s="177">
        <v>-12080</v>
      </c>
      <c r="Q17" s="185">
        <v>-0.10303826404408127</v>
      </c>
      <c r="R17" s="561"/>
      <c r="S17" s="184">
        <v>105158</v>
      </c>
      <c r="T17" s="184">
        <v>117238</v>
      </c>
      <c r="U17" s="184">
        <v>158978</v>
      </c>
      <c r="V17" s="184">
        <v>246801</v>
      </c>
      <c r="W17" s="184">
        <v>108834</v>
      </c>
      <c r="X17"/>
    </row>
    <row r="18" spans="1:24" x14ac:dyDescent="0.2">
      <c r="A18" s="3"/>
      <c r="B18" s="3" t="s">
        <v>21</v>
      </c>
      <c r="C18" s="177">
        <v>3373</v>
      </c>
      <c r="D18" s="185">
        <v>7.3407473503231846E-2</v>
      </c>
      <c r="E18" s="163"/>
      <c r="F18" s="513">
        <v>49322</v>
      </c>
      <c r="G18" s="513">
        <v>45507</v>
      </c>
      <c r="H18" s="513">
        <v>50708</v>
      </c>
      <c r="I18" s="513">
        <v>52272</v>
      </c>
      <c r="J18" s="513">
        <v>45949</v>
      </c>
      <c r="K18" s="513">
        <v>32085</v>
      </c>
      <c r="L18" s="513">
        <v>22395</v>
      </c>
      <c r="M18" s="513">
        <v>14816</v>
      </c>
      <c r="N18" s="673">
        <v>10264</v>
      </c>
      <c r="O18" s="236"/>
      <c r="P18" s="177">
        <v>82564</v>
      </c>
      <c r="Q18" s="185">
        <v>0.7164215367261052</v>
      </c>
      <c r="R18" s="561"/>
      <c r="S18" s="184">
        <v>197809</v>
      </c>
      <c r="T18" s="184">
        <v>115245</v>
      </c>
      <c r="U18" s="184">
        <v>36028</v>
      </c>
      <c r="V18" s="184">
        <v>26288</v>
      </c>
      <c r="W18" s="184">
        <v>63690</v>
      </c>
      <c r="X18"/>
    </row>
    <row r="19" spans="1:24" x14ac:dyDescent="0.2">
      <c r="A19" s="3"/>
      <c r="B19" s="3" t="s">
        <v>40</v>
      </c>
      <c r="C19" s="177">
        <v>-3160</v>
      </c>
      <c r="D19" s="185">
        <v>-0.61550447993767043</v>
      </c>
      <c r="E19" s="163"/>
      <c r="F19" s="606">
        <v>1974</v>
      </c>
      <c r="G19" s="606">
        <v>4744</v>
      </c>
      <c r="H19" s="606">
        <v>3788</v>
      </c>
      <c r="I19" s="606">
        <v>5842</v>
      </c>
      <c r="J19" s="606">
        <v>5134</v>
      </c>
      <c r="K19" s="606">
        <v>3333</v>
      </c>
      <c r="L19" s="606">
        <v>4589</v>
      </c>
      <c r="M19" s="606">
        <v>3197</v>
      </c>
      <c r="N19" s="745">
        <v>10439</v>
      </c>
      <c r="O19" s="236"/>
      <c r="P19" s="177">
        <v>95</v>
      </c>
      <c r="Q19" s="214">
        <v>5.8450747554297669E-3</v>
      </c>
      <c r="R19" s="561"/>
      <c r="S19" s="184">
        <v>16348</v>
      </c>
      <c r="T19" s="184">
        <v>16253</v>
      </c>
      <c r="U19" s="184">
        <v>28971</v>
      </c>
      <c r="V19" s="184">
        <v>26517</v>
      </c>
      <c r="W19" s="184">
        <v>20990</v>
      </c>
      <c r="X19"/>
    </row>
    <row r="20" spans="1:24" ht="15" customHeight="1" x14ac:dyDescent="0.2">
      <c r="A20" s="4"/>
      <c r="B20" s="3"/>
      <c r="C20" s="211">
        <v>-21111</v>
      </c>
      <c r="D20" s="212">
        <v>-4.9050974815806163E-2</v>
      </c>
      <c r="E20" s="163"/>
      <c r="F20" s="514">
        <v>409278</v>
      </c>
      <c r="G20" s="514">
        <v>389503</v>
      </c>
      <c r="H20" s="514">
        <v>337508</v>
      </c>
      <c r="I20" s="514">
        <v>343443</v>
      </c>
      <c r="J20" s="514">
        <v>430389</v>
      </c>
      <c r="K20" s="514">
        <v>382349</v>
      </c>
      <c r="L20" s="514">
        <v>381793</v>
      </c>
      <c r="M20" s="514">
        <v>328817</v>
      </c>
      <c r="N20" s="671">
        <v>490793</v>
      </c>
      <c r="O20" s="236"/>
      <c r="P20" s="211">
        <v>-43616</v>
      </c>
      <c r="Q20" s="212">
        <v>-2.8631671817601755E-2</v>
      </c>
      <c r="R20" s="561"/>
      <c r="S20" s="514">
        <v>1479732</v>
      </c>
      <c r="T20" s="514">
        <v>1523348</v>
      </c>
      <c r="U20" s="514">
        <v>2040602</v>
      </c>
      <c r="V20" s="514">
        <v>1993488</v>
      </c>
      <c r="W20" s="671">
        <v>1223867</v>
      </c>
      <c r="X20"/>
    </row>
    <row r="21" spans="1:24" x14ac:dyDescent="0.2">
      <c r="A21" s="37" t="s">
        <v>17</v>
      </c>
      <c r="B21" s="3"/>
      <c r="C21" s="468"/>
      <c r="D21" s="220"/>
      <c r="E21" s="163"/>
      <c r="F21" s="513"/>
      <c r="G21" s="513"/>
      <c r="H21" s="513"/>
      <c r="I21" s="513"/>
      <c r="J21" s="513"/>
      <c r="K21" s="513"/>
      <c r="L21" s="513"/>
      <c r="M21" s="513"/>
      <c r="N21" s="673"/>
      <c r="O21" s="236"/>
      <c r="P21" s="177"/>
      <c r="Q21" s="583"/>
      <c r="R21" s="561"/>
      <c r="S21" s="184"/>
      <c r="T21" s="184"/>
      <c r="U21" s="184"/>
      <c r="V21" s="184"/>
      <c r="W21" s="184"/>
      <c r="X21" s="17"/>
    </row>
    <row r="22" spans="1:24" ht="13.5" x14ac:dyDescent="0.2">
      <c r="A22" s="4"/>
      <c r="B22" s="613" t="s">
        <v>192</v>
      </c>
      <c r="C22" s="177">
        <v>-26100</v>
      </c>
      <c r="D22" s="185">
        <v>-9.4542609376018771E-2</v>
      </c>
      <c r="E22" s="163"/>
      <c r="F22" s="513">
        <v>249966</v>
      </c>
      <c r="G22" s="513">
        <v>223097</v>
      </c>
      <c r="H22" s="513">
        <v>199666</v>
      </c>
      <c r="I22" s="513">
        <v>185923</v>
      </c>
      <c r="J22" s="513">
        <v>276066</v>
      </c>
      <c r="K22" s="513">
        <v>240303</v>
      </c>
      <c r="L22" s="513">
        <v>222059</v>
      </c>
      <c r="M22" s="513">
        <v>198444</v>
      </c>
      <c r="N22" s="673">
        <v>294695</v>
      </c>
      <c r="O22" s="236"/>
      <c r="P22" s="177">
        <v>-78220</v>
      </c>
      <c r="Q22" s="185">
        <v>-8.3490594232723356E-2</v>
      </c>
      <c r="R22" s="561"/>
      <c r="S22" s="513">
        <v>858652</v>
      </c>
      <c r="T22" s="513">
        <v>936872</v>
      </c>
      <c r="U22" s="513">
        <v>1248184</v>
      </c>
      <c r="V22" s="513">
        <v>1227895</v>
      </c>
      <c r="W22" s="513">
        <v>738313</v>
      </c>
      <c r="X22" s="17"/>
    </row>
    <row r="23" spans="1:24" s="173" customFormat="1" x14ac:dyDescent="0.2">
      <c r="A23" s="4"/>
      <c r="B23" s="3" t="s">
        <v>18</v>
      </c>
      <c r="C23" s="177">
        <v>-1904</v>
      </c>
      <c r="D23" s="185">
        <v>-8.1308451125250883E-2</v>
      </c>
      <c r="E23" s="163"/>
      <c r="F23" s="513">
        <v>21513</v>
      </c>
      <c r="G23" s="513">
        <v>21165</v>
      </c>
      <c r="H23" s="513">
        <v>19849</v>
      </c>
      <c r="I23" s="513">
        <v>21978</v>
      </c>
      <c r="J23" s="513">
        <v>23417</v>
      </c>
      <c r="K23" s="513">
        <v>24109</v>
      </c>
      <c r="L23" s="513">
        <v>23809</v>
      </c>
      <c r="M23" s="513">
        <v>24748</v>
      </c>
      <c r="N23" s="673">
        <v>23588</v>
      </c>
      <c r="O23" s="236"/>
      <c r="P23" s="177">
        <v>-11578</v>
      </c>
      <c r="Q23" s="185">
        <v>-0.12049998438849745</v>
      </c>
      <c r="R23" s="561"/>
      <c r="S23" s="513">
        <v>84505</v>
      </c>
      <c r="T23" s="513">
        <v>96083</v>
      </c>
      <c r="U23" s="513">
        <v>102824</v>
      </c>
      <c r="V23" s="513">
        <v>122154</v>
      </c>
      <c r="W23" s="513">
        <v>83964</v>
      </c>
      <c r="X23" s="17"/>
    </row>
    <row r="24" spans="1:24" s="173" customFormat="1" x14ac:dyDescent="0.2">
      <c r="A24" s="4"/>
      <c r="B24" s="3" t="s">
        <v>19</v>
      </c>
      <c r="C24" s="177">
        <v>-793</v>
      </c>
      <c r="D24" s="185">
        <v>-0.11486095017381229</v>
      </c>
      <c r="E24" s="202"/>
      <c r="F24" s="513">
        <v>6111</v>
      </c>
      <c r="G24" s="513">
        <v>4784</v>
      </c>
      <c r="H24" s="513">
        <v>5931</v>
      </c>
      <c r="I24" s="513">
        <v>5819</v>
      </c>
      <c r="J24" s="513">
        <v>6904</v>
      </c>
      <c r="K24" s="513">
        <v>4859</v>
      </c>
      <c r="L24" s="513">
        <v>5400</v>
      </c>
      <c r="M24" s="513">
        <v>4823</v>
      </c>
      <c r="N24" s="673">
        <v>5327</v>
      </c>
      <c r="O24" s="236"/>
      <c r="P24" s="177">
        <v>659</v>
      </c>
      <c r="Q24" s="185">
        <v>2.9973619576093877E-2</v>
      </c>
      <c r="R24" s="561"/>
      <c r="S24" s="513">
        <v>22645</v>
      </c>
      <c r="T24" s="513">
        <v>21986</v>
      </c>
      <c r="U24" s="513">
        <v>20074</v>
      </c>
      <c r="V24" s="513">
        <v>19948</v>
      </c>
      <c r="W24" s="513">
        <v>18094</v>
      </c>
      <c r="X24" s="17"/>
    </row>
    <row r="25" spans="1:24" s="173" customFormat="1" x14ac:dyDescent="0.2">
      <c r="A25" s="4"/>
      <c r="B25" s="5" t="s">
        <v>20</v>
      </c>
      <c r="C25" s="177">
        <v>-81</v>
      </c>
      <c r="D25" s="185">
        <v>-3.4855200309824004E-3</v>
      </c>
      <c r="E25" s="163"/>
      <c r="F25" s="513">
        <v>23158</v>
      </c>
      <c r="G25" s="513">
        <v>23033</v>
      </c>
      <c r="H25" s="513">
        <v>21836</v>
      </c>
      <c r="I25" s="513">
        <v>22612</v>
      </c>
      <c r="J25" s="513">
        <v>23239</v>
      </c>
      <c r="K25" s="513">
        <v>22343</v>
      </c>
      <c r="L25" s="513">
        <v>20545</v>
      </c>
      <c r="M25" s="513">
        <v>19355</v>
      </c>
      <c r="N25" s="673">
        <v>20336</v>
      </c>
      <c r="O25" s="236"/>
      <c r="P25" s="177">
        <v>5157</v>
      </c>
      <c r="Q25" s="185">
        <v>6.0328490208464938E-2</v>
      </c>
      <c r="R25" s="561"/>
      <c r="S25" s="513">
        <v>90639</v>
      </c>
      <c r="T25" s="513">
        <v>85482</v>
      </c>
      <c r="U25" s="513">
        <v>73873</v>
      </c>
      <c r="V25" s="513">
        <v>67475</v>
      </c>
      <c r="W25" s="513">
        <v>66666</v>
      </c>
      <c r="X25" s="17"/>
    </row>
    <row r="26" spans="1:24" s="173" customFormat="1" x14ac:dyDescent="0.2">
      <c r="A26" s="4"/>
      <c r="B26" s="3" t="s">
        <v>21</v>
      </c>
      <c r="C26" s="177">
        <v>-2323</v>
      </c>
      <c r="D26" s="185">
        <v>-9.7135688898181055E-2</v>
      </c>
      <c r="E26" s="163"/>
      <c r="F26" s="513">
        <v>21592</v>
      </c>
      <c r="G26" s="513">
        <v>22147</v>
      </c>
      <c r="H26" s="513">
        <v>22909</v>
      </c>
      <c r="I26" s="513">
        <v>23311</v>
      </c>
      <c r="J26" s="513">
        <v>23915</v>
      </c>
      <c r="K26" s="513">
        <v>12281</v>
      </c>
      <c r="L26" s="513">
        <v>10519</v>
      </c>
      <c r="M26" s="513">
        <v>7824</v>
      </c>
      <c r="N26" s="673">
        <v>7483</v>
      </c>
      <c r="O26" s="236"/>
      <c r="P26" s="177">
        <v>35420</v>
      </c>
      <c r="Q26" s="185">
        <v>0.64944351748290219</v>
      </c>
      <c r="R26" s="561"/>
      <c r="S26" s="513">
        <v>89959</v>
      </c>
      <c r="T26" s="513">
        <v>54539</v>
      </c>
      <c r="U26" s="513">
        <v>23598</v>
      </c>
      <c r="V26" s="513">
        <v>28364</v>
      </c>
      <c r="W26" s="513">
        <v>33678</v>
      </c>
      <c r="X26" s="17"/>
    </row>
    <row r="27" spans="1:24" s="173" customFormat="1" x14ac:dyDescent="0.2">
      <c r="A27" s="4"/>
      <c r="B27" s="3" t="s">
        <v>22</v>
      </c>
      <c r="C27" s="177">
        <v>-14361</v>
      </c>
      <c r="D27" s="185">
        <v>-0.33132613510520487</v>
      </c>
      <c r="E27" s="163"/>
      <c r="F27" s="513">
        <v>28983</v>
      </c>
      <c r="G27" s="513">
        <v>32232</v>
      </c>
      <c r="H27" s="513">
        <v>32101</v>
      </c>
      <c r="I27" s="513">
        <v>35156</v>
      </c>
      <c r="J27" s="513">
        <v>43344</v>
      </c>
      <c r="K27" s="513">
        <v>32825</v>
      </c>
      <c r="L27" s="513">
        <v>31536</v>
      </c>
      <c r="M27" s="513">
        <v>30756</v>
      </c>
      <c r="N27" s="673">
        <v>29434</v>
      </c>
      <c r="O27" s="236"/>
      <c r="P27" s="177">
        <v>-9989</v>
      </c>
      <c r="Q27" s="185">
        <v>-7.2143058334115745E-2</v>
      </c>
      <c r="R27" s="561"/>
      <c r="S27" s="513">
        <v>128472</v>
      </c>
      <c r="T27" s="513">
        <v>138461</v>
      </c>
      <c r="U27" s="513">
        <v>101431</v>
      </c>
      <c r="V27" s="513">
        <v>82310</v>
      </c>
      <c r="W27" s="513">
        <v>113612</v>
      </c>
      <c r="X27" s="17"/>
    </row>
    <row r="28" spans="1:24" s="173" customFormat="1" x14ac:dyDescent="0.2">
      <c r="A28" s="4"/>
      <c r="B28" s="3" t="s">
        <v>23</v>
      </c>
      <c r="C28" s="177">
        <v>-1409</v>
      </c>
      <c r="D28" s="185">
        <v>-0.32691415313225058</v>
      </c>
      <c r="E28" s="163"/>
      <c r="F28" s="513">
        <v>2901</v>
      </c>
      <c r="G28" s="513">
        <v>4070</v>
      </c>
      <c r="H28" s="513">
        <v>3891</v>
      </c>
      <c r="I28" s="513">
        <v>3914</v>
      </c>
      <c r="J28" s="513">
        <v>4310</v>
      </c>
      <c r="K28" s="513">
        <v>4060</v>
      </c>
      <c r="L28" s="513">
        <v>3589</v>
      </c>
      <c r="M28" s="513">
        <v>2619</v>
      </c>
      <c r="N28" s="673">
        <v>3472</v>
      </c>
      <c r="O28" s="236"/>
      <c r="P28" s="177">
        <v>198</v>
      </c>
      <c r="Q28" s="185">
        <v>1.3582110028810537E-2</v>
      </c>
      <c r="R28" s="561"/>
      <c r="S28" s="513">
        <v>14776</v>
      </c>
      <c r="T28" s="513">
        <v>14578</v>
      </c>
      <c r="U28" s="513">
        <v>11121</v>
      </c>
      <c r="V28" s="513">
        <v>10099</v>
      </c>
      <c r="W28" s="513">
        <v>9487</v>
      </c>
      <c r="X28" s="17"/>
    </row>
    <row r="29" spans="1:24" s="173" customFormat="1" x14ac:dyDescent="0.2">
      <c r="A29" s="4"/>
      <c r="B29" s="94" t="s">
        <v>142</v>
      </c>
      <c r="C29" s="177">
        <v>343</v>
      </c>
      <c r="D29" s="185">
        <v>5.2350427350427352E-2</v>
      </c>
      <c r="E29" s="163"/>
      <c r="F29" s="513">
        <v>6895</v>
      </c>
      <c r="G29" s="513">
        <v>7859</v>
      </c>
      <c r="H29" s="513">
        <v>6587</v>
      </c>
      <c r="I29" s="513">
        <v>6340</v>
      </c>
      <c r="J29" s="513">
        <v>6552</v>
      </c>
      <c r="K29" s="513">
        <v>6580</v>
      </c>
      <c r="L29" s="513">
        <v>6388</v>
      </c>
      <c r="M29" s="513">
        <v>6815</v>
      </c>
      <c r="N29" s="673">
        <v>6697</v>
      </c>
      <c r="O29" s="236"/>
      <c r="P29" s="177">
        <v>1346</v>
      </c>
      <c r="Q29" s="185">
        <v>5.1110689196886272E-2</v>
      </c>
      <c r="R29" s="6"/>
      <c r="S29" s="513">
        <v>27681</v>
      </c>
      <c r="T29" s="513">
        <v>26335</v>
      </c>
      <c r="U29" s="513">
        <v>23894</v>
      </c>
      <c r="V29" s="513">
        <v>25040</v>
      </c>
      <c r="W29" s="513">
        <v>22866</v>
      </c>
      <c r="X29" s="17"/>
    </row>
    <row r="30" spans="1:24" x14ac:dyDescent="0.2">
      <c r="A30" s="3"/>
      <c r="B30" s="3" t="s">
        <v>24</v>
      </c>
      <c r="C30" s="177">
        <v>2788</v>
      </c>
      <c r="D30" s="185">
        <v>0.44268021594156876</v>
      </c>
      <c r="E30" s="163"/>
      <c r="F30" s="177">
        <v>9086</v>
      </c>
      <c r="G30" s="177">
        <v>6416</v>
      </c>
      <c r="H30" s="177">
        <v>8195</v>
      </c>
      <c r="I30" s="177">
        <v>5476</v>
      </c>
      <c r="J30" s="177">
        <v>6298</v>
      </c>
      <c r="K30" s="177">
        <v>3493</v>
      </c>
      <c r="L30" s="177">
        <v>7321</v>
      </c>
      <c r="M30" s="513">
        <v>5973</v>
      </c>
      <c r="N30" s="673">
        <v>5225</v>
      </c>
      <c r="O30" s="236"/>
      <c r="P30" s="177">
        <v>6088</v>
      </c>
      <c r="Q30" s="185">
        <v>0.26372103097249294</v>
      </c>
      <c r="R30" s="561"/>
      <c r="S30" s="513">
        <v>29173</v>
      </c>
      <c r="T30" s="513">
        <v>23085</v>
      </c>
      <c r="U30" s="513">
        <v>17845</v>
      </c>
      <c r="V30" s="513">
        <v>23191</v>
      </c>
      <c r="W30" s="513">
        <v>13923</v>
      </c>
      <c r="X30" s="17"/>
    </row>
    <row r="31" spans="1:24" x14ac:dyDescent="0.2">
      <c r="A31" s="3"/>
      <c r="B31" s="3" t="s">
        <v>146</v>
      </c>
      <c r="C31" s="177">
        <v>-10</v>
      </c>
      <c r="D31" s="185">
        <v>-1</v>
      </c>
      <c r="E31" s="163"/>
      <c r="F31" s="382">
        <v>0</v>
      </c>
      <c r="G31" s="382">
        <v>0</v>
      </c>
      <c r="H31" s="382">
        <v>52</v>
      </c>
      <c r="I31" s="382">
        <v>18</v>
      </c>
      <c r="J31" s="382">
        <v>10</v>
      </c>
      <c r="K31" s="382">
        <v>25</v>
      </c>
      <c r="L31" s="382">
        <v>12</v>
      </c>
      <c r="M31" s="513">
        <v>8</v>
      </c>
      <c r="N31" s="376">
        <v>11</v>
      </c>
      <c r="O31" s="236"/>
      <c r="P31" s="177">
        <v>15</v>
      </c>
      <c r="Q31" s="185">
        <v>0.27272727272727271</v>
      </c>
      <c r="R31" s="561"/>
      <c r="S31" s="382">
        <v>70</v>
      </c>
      <c r="T31" s="382">
        <v>55</v>
      </c>
      <c r="U31" s="382">
        <v>192</v>
      </c>
      <c r="V31" s="382">
        <v>922</v>
      </c>
      <c r="W31" s="382">
        <v>207</v>
      </c>
      <c r="X31" s="17"/>
    </row>
    <row r="32" spans="1:24" x14ac:dyDescent="0.2">
      <c r="A32" s="4"/>
      <c r="B32" s="3"/>
      <c r="C32" s="211">
        <v>-43850</v>
      </c>
      <c r="D32" s="212">
        <v>-0.10590380505005374</v>
      </c>
      <c r="E32" s="163"/>
      <c r="F32" s="380">
        <v>370205</v>
      </c>
      <c r="G32" s="380">
        <v>344803</v>
      </c>
      <c r="H32" s="380">
        <v>321017</v>
      </c>
      <c r="I32" s="380">
        <v>310547</v>
      </c>
      <c r="J32" s="380">
        <v>414055</v>
      </c>
      <c r="K32" s="380">
        <v>350878</v>
      </c>
      <c r="L32" s="380">
        <v>331178</v>
      </c>
      <c r="M32" s="380">
        <v>301365</v>
      </c>
      <c r="N32" s="674">
        <v>396268</v>
      </c>
      <c r="O32" s="236"/>
      <c r="P32" s="211">
        <v>-50904</v>
      </c>
      <c r="Q32" s="212">
        <v>-3.6425670279847382E-2</v>
      </c>
      <c r="R32" s="561"/>
      <c r="S32" s="380">
        <v>1346572</v>
      </c>
      <c r="T32" s="380">
        <v>1397476</v>
      </c>
      <c r="U32" s="380">
        <v>1623036</v>
      </c>
      <c r="V32" s="380">
        <v>1607398</v>
      </c>
      <c r="W32" s="380">
        <v>1100810</v>
      </c>
      <c r="X32" s="17"/>
    </row>
    <row r="33" spans="1:24" x14ac:dyDescent="0.2">
      <c r="A33" s="4"/>
      <c r="B33" s="3"/>
      <c r="C33" s="216"/>
      <c r="D33" s="185"/>
      <c r="E33" s="163"/>
      <c r="F33" s="513"/>
      <c r="G33" s="513"/>
      <c r="H33" s="513"/>
      <c r="I33" s="513"/>
      <c r="J33" s="513"/>
      <c r="K33" s="513"/>
      <c r="L33" s="513"/>
      <c r="M33" s="513"/>
      <c r="N33" s="673"/>
      <c r="O33" s="236"/>
      <c r="P33" s="217"/>
      <c r="Q33" s="185"/>
      <c r="R33" s="238"/>
      <c r="S33" s="268"/>
      <c r="T33" s="268"/>
      <c r="U33" s="268"/>
      <c r="V33" s="268"/>
      <c r="W33" s="268"/>
      <c r="X33" s="17"/>
    </row>
    <row r="34" spans="1:24" s="406" customFormat="1" x14ac:dyDescent="0.2">
      <c r="A34" s="37" t="s">
        <v>28</v>
      </c>
      <c r="B34" s="37"/>
      <c r="C34" s="177">
        <v>22739</v>
      </c>
      <c r="D34" s="185">
        <v>1.3921268519652259</v>
      </c>
      <c r="E34" s="163"/>
      <c r="F34" s="411">
        <v>39073</v>
      </c>
      <c r="G34" s="411">
        <v>44700</v>
      </c>
      <c r="H34" s="411">
        <v>16491</v>
      </c>
      <c r="I34" s="411">
        <v>32896</v>
      </c>
      <c r="J34" s="411">
        <v>16334</v>
      </c>
      <c r="K34" s="411">
        <v>31471</v>
      </c>
      <c r="L34" s="411">
        <v>50615</v>
      </c>
      <c r="M34" s="411">
        <v>27452</v>
      </c>
      <c r="N34" s="373">
        <v>94525</v>
      </c>
      <c r="O34" s="236"/>
      <c r="P34" s="177">
        <v>7288</v>
      </c>
      <c r="Q34" s="185">
        <v>5.7900088979280541E-2</v>
      </c>
      <c r="R34" s="559"/>
      <c r="S34" s="411">
        <v>133160</v>
      </c>
      <c r="T34" s="411">
        <v>125872</v>
      </c>
      <c r="U34" s="411">
        <v>417566</v>
      </c>
      <c r="V34" s="411">
        <v>386090</v>
      </c>
      <c r="W34" s="411">
        <v>123057</v>
      </c>
      <c r="X34" s="416"/>
    </row>
    <row r="35" spans="1:24" x14ac:dyDescent="0.2">
      <c r="A35" s="4"/>
      <c r="B35" s="3"/>
      <c r="C35" s="177"/>
      <c r="D35" s="615"/>
      <c r="E35" s="163"/>
      <c r="F35" s="513"/>
      <c r="G35" s="513"/>
      <c r="H35" s="513"/>
      <c r="I35" s="513"/>
      <c r="J35" s="513"/>
      <c r="K35" s="513"/>
      <c r="L35" s="513"/>
      <c r="M35" s="513"/>
      <c r="N35" s="673"/>
      <c r="O35" s="236"/>
      <c r="P35" s="217"/>
      <c r="Q35" s="185"/>
      <c r="R35" s="228"/>
      <c r="S35" s="230"/>
      <c r="T35" s="230"/>
      <c r="U35" s="230"/>
      <c r="V35" s="230"/>
      <c r="W35" s="230">
        <v>0</v>
      </c>
      <c r="X35" s="17"/>
    </row>
    <row r="36" spans="1:24" x14ac:dyDescent="0.2">
      <c r="A36" s="3"/>
      <c r="B36" s="3" t="s">
        <v>96</v>
      </c>
      <c r="C36" s="177">
        <v>9388</v>
      </c>
      <c r="D36" s="185">
        <v>8.5813528336380251</v>
      </c>
      <c r="E36" s="163"/>
      <c r="F36" s="382">
        <v>8294</v>
      </c>
      <c r="G36" s="382">
        <v>11396</v>
      </c>
      <c r="H36" s="382">
        <v>5774</v>
      </c>
      <c r="I36" s="382">
        <v>13463</v>
      </c>
      <c r="J36" s="382">
        <v>-1094</v>
      </c>
      <c r="K36" s="382">
        <v>3274</v>
      </c>
      <c r="L36" s="382">
        <v>15189</v>
      </c>
      <c r="M36" s="382">
        <v>7517</v>
      </c>
      <c r="N36" s="376">
        <v>27703</v>
      </c>
      <c r="O36" s="236"/>
      <c r="P36" s="177">
        <v>14041</v>
      </c>
      <c r="Q36" s="185">
        <v>0.56421281041549465</v>
      </c>
      <c r="R36" s="559"/>
      <c r="S36" s="560">
        <v>38927</v>
      </c>
      <c r="T36" s="560">
        <v>24886</v>
      </c>
      <c r="U36" s="560">
        <v>111739</v>
      </c>
      <c r="V36" s="560">
        <v>100203</v>
      </c>
      <c r="W36" s="560">
        <v>16734</v>
      </c>
      <c r="X36" s="17"/>
    </row>
    <row r="37" spans="1:24" x14ac:dyDescent="0.2">
      <c r="A37" s="3"/>
      <c r="B37" s="3"/>
      <c r="C37" s="177"/>
      <c r="D37" s="615"/>
      <c r="E37" s="163"/>
      <c r="F37" s="513"/>
      <c r="G37" s="513"/>
      <c r="H37" s="513"/>
      <c r="I37" s="513"/>
      <c r="J37" s="513"/>
      <c r="K37" s="513"/>
      <c r="L37" s="513"/>
      <c r="M37" s="513"/>
      <c r="N37" s="673"/>
      <c r="O37" s="236"/>
      <c r="P37" s="217"/>
      <c r="Q37" s="185"/>
      <c r="R37" s="228"/>
      <c r="S37" s="230"/>
      <c r="T37" s="230"/>
      <c r="U37" s="230"/>
      <c r="V37" s="230"/>
      <c r="W37" s="230">
        <v>0</v>
      </c>
      <c r="X37" s="17"/>
    </row>
    <row r="38" spans="1:24" x14ac:dyDescent="0.2">
      <c r="A38" s="37" t="s">
        <v>193</v>
      </c>
      <c r="B38" s="3"/>
      <c r="C38" s="211">
        <v>13351</v>
      </c>
      <c r="D38" s="212">
        <v>0.76606610052788615</v>
      </c>
      <c r="E38" s="163"/>
      <c r="F38" s="405">
        <v>30779</v>
      </c>
      <c r="G38" s="405">
        <v>33304</v>
      </c>
      <c r="H38" s="405">
        <v>10717</v>
      </c>
      <c r="I38" s="405">
        <v>19433</v>
      </c>
      <c r="J38" s="405">
        <v>17428</v>
      </c>
      <c r="K38" s="405">
        <v>28197</v>
      </c>
      <c r="L38" s="405">
        <v>35426</v>
      </c>
      <c r="M38" s="405">
        <v>19935</v>
      </c>
      <c r="N38" s="669">
        <v>66822</v>
      </c>
      <c r="O38" s="236"/>
      <c r="P38" s="211">
        <v>-6753</v>
      </c>
      <c r="Q38" s="212">
        <v>-6.6870655338363727E-2</v>
      </c>
      <c r="R38" s="559"/>
      <c r="S38" s="405">
        <v>94233</v>
      </c>
      <c r="T38" s="405">
        <v>100986</v>
      </c>
      <c r="U38" s="405">
        <v>305827</v>
      </c>
      <c r="V38" s="405">
        <v>285887</v>
      </c>
      <c r="W38" s="405">
        <v>106323</v>
      </c>
      <c r="X38" s="17"/>
    </row>
    <row r="39" spans="1:24" x14ac:dyDescent="0.2">
      <c r="A39" s="37"/>
      <c r="B39" s="3"/>
      <c r="C39" s="217"/>
      <c r="D39" s="615"/>
      <c r="E39" s="163"/>
      <c r="F39" s="374"/>
      <c r="G39" s="374"/>
      <c r="H39" s="374"/>
      <c r="I39" s="374"/>
      <c r="J39" s="374"/>
      <c r="K39" s="374"/>
      <c r="L39" s="374"/>
      <c r="M39" s="374"/>
      <c r="N39" s="681"/>
      <c r="O39" s="236"/>
      <c r="P39" s="217"/>
      <c r="Q39" s="593"/>
      <c r="R39" s="228"/>
      <c r="S39" s="233"/>
      <c r="T39" s="233"/>
      <c r="U39" s="233"/>
      <c r="V39" s="233"/>
      <c r="W39" s="233"/>
      <c r="X39" s="17"/>
    </row>
    <row r="40" spans="1:24" ht="13.5" x14ac:dyDescent="0.2">
      <c r="A40" s="37"/>
      <c r="B40" s="3" t="s">
        <v>194</v>
      </c>
      <c r="C40" s="177">
        <v>2747</v>
      </c>
      <c r="D40" s="185">
        <v>0.35294873442117436</v>
      </c>
      <c r="E40" s="165"/>
      <c r="F40" s="382">
        <v>10530</v>
      </c>
      <c r="G40" s="382">
        <v>9685</v>
      </c>
      <c r="H40" s="382">
        <v>8164</v>
      </c>
      <c r="I40" s="382">
        <v>9003</v>
      </c>
      <c r="J40" s="382">
        <v>7783</v>
      </c>
      <c r="K40" s="382">
        <v>9245</v>
      </c>
      <c r="L40" s="382">
        <v>7242</v>
      </c>
      <c r="M40" s="382">
        <v>5665</v>
      </c>
      <c r="N40" s="376">
        <v>9753</v>
      </c>
      <c r="O40" s="236"/>
      <c r="P40" s="177">
        <v>7677</v>
      </c>
      <c r="Q40" s="185">
        <v>0.25825876337213216</v>
      </c>
      <c r="R40" s="561"/>
      <c r="S40" s="184">
        <v>37403</v>
      </c>
      <c r="T40" s="184">
        <v>29726</v>
      </c>
      <c r="U40" s="184">
        <v>21758</v>
      </c>
      <c r="V40" s="560">
        <v>6016</v>
      </c>
      <c r="W40" s="560">
        <v>428</v>
      </c>
      <c r="X40" s="17"/>
    </row>
    <row r="41" spans="1:24" ht="14.25" x14ac:dyDescent="0.2">
      <c r="A41" s="37"/>
      <c r="B41" s="35"/>
      <c r="C41" s="177"/>
      <c r="D41" s="615"/>
      <c r="E41" s="163"/>
      <c r="F41" s="374"/>
      <c r="G41" s="374"/>
      <c r="H41" s="374"/>
      <c r="I41" s="374"/>
      <c r="J41" s="374"/>
      <c r="K41" s="374"/>
      <c r="L41" s="374"/>
      <c r="M41" s="374"/>
      <c r="N41" s="681"/>
      <c r="O41" s="236"/>
      <c r="P41" s="217"/>
      <c r="Q41" s="593"/>
      <c r="R41" s="228"/>
      <c r="S41" s="233"/>
      <c r="T41" s="233"/>
      <c r="U41" s="233"/>
      <c r="V41" s="233"/>
      <c r="W41" s="233"/>
      <c r="X41" s="17"/>
    </row>
    <row r="42" spans="1:24" x14ac:dyDescent="0.2">
      <c r="A42" s="37" t="s">
        <v>98</v>
      </c>
      <c r="B42" s="3"/>
      <c r="C42" s="211">
        <v>10604</v>
      </c>
      <c r="D42" s="212">
        <v>1.0994297563504407</v>
      </c>
      <c r="E42" s="163"/>
      <c r="F42" s="405">
        <v>20249</v>
      </c>
      <c r="G42" s="405">
        <v>23619</v>
      </c>
      <c r="H42" s="405">
        <v>2553</v>
      </c>
      <c r="I42" s="405">
        <v>10430</v>
      </c>
      <c r="J42" s="405">
        <v>9645</v>
      </c>
      <c r="K42" s="405">
        <v>18952</v>
      </c>
      <c r="L42" s="405">
        <v>28184</v>
      </c>
      <c r="M42" s="405">
        <v>14270</v>
      </c>
      <c r="N42" s="669">
        <v>57069</v>
      </c>
      <c r="O42" s="236"/>
      <c r="P42" s="211">
        <v>-14430</v>
      </c>
      <c r="Q42" s="212">
        <v>-0.20249789503227617</v>
      </c>
      <c r="R42" s="559"/>
      <c r="S42" s="405">
        <v>56830</v>
      </c>
      <c r="T42" s="405">
        <v>71260</v>
      </c>
      <c r="U42" s="405">
        <v>284069</v>
      </c>
      <c r="V42" s="405">
        <v>279871</v>
      </c>
      <c r="W42" s="405">
        <v>105895</v>
      </c>
      <c r="X42" s="17"/>
    </row>
    <row r="43" spans="1:24" x14ac:dyDescent="0.2">
      <c r="A43" s="4"/>
      <c r="B43" s="3"/>
      <c r="C43" s="217"/>
      <c r="D43" s="615"/>
      <c r="E43" s="163"/>
      <c r="F43" s="513"/>
      <c r="G43" s="513"/>
      <c r="H43" s="513"/>
      <c r="I43" s="513"/>
      <c r="J43" s="513"/>
      <c r="K43" s="513"/>
      <c r="L43" s="513"/>
      <c r="M43" s="513"/>
      <c r="N43" s="673"/>
      <c r="O43" s="236"/>
      <c r="P43" s="217"/>
      <c r="Q43" s="593"/>
      <c r="R43" s="228"/>
      <c r="S43" s="268"/>
      <c r="T43" s="268"/>
      <c r="U43" s="268"/>
      <c r="V43" s="268"/>
      <c r="W43" s="268"/>
      <c r="X43" s="17"/>
    </row>
    <row r="44" spans="1:24" x14ac:dyDescent="0.2">
      <c r="A44" s="3"/>
      <c r="B44" s="3" t="s">
        <v>195</v>
      </c>
      <c r="C44" s="177">
        <v>0</v>
      </c>
      <c r="D44" s="185">
        <v>0</v>
      </c>
      <c r="E44" s="165"/>
      <c r="F44" s="639">
        <v>-2852</v>
      </c>
      <c r="G44" s="639">
        <v>-2852</v>
      </c>
      <c r="H44" s="639">
        <v>-2852</v>
      </c>
      <c r="I44" s="639">
        <v>-2852</v>
      </c>
      <c r="J44" s="639">
        <v>-2852</v>
      </c>
      <c r="K44" s="639">
        <v>-2391</v>
      </c>
      <c r="L44" s="639">
        <v>-2391</v>
      </c>
      <c r="M44" s="639">
        <v>-2391</v>
      </c>
      <c r="N44" s="682">
        <v>-2391</v>
      </c>
      <c r="O44" s="236"/>
      <c r="P44" s="177">
        <v>-460</v>
      </c>
      <c r="Q44" s="185">
        <v>-4.2016806722689079E-2</v>
      </c>
      <c r="R44" s="561"/>
      <c r="S44" s="184">
        <v>-11408</v>
      </c>
      <c r="T44" s="560">
        <v>-10948</v>
      </c>
      <c r="U44" s="560">
        <v>-9484</v>
      </c>
      <c r="V44" s="560">
        <v>-9404</v>
      </c>
      <c r="W44" s="560">
        <v>-9404</v>
      </c>
      <c r="X44" s="17"/>
    </row>
    <row r="45" spans="1:24" x14ac:dyDescent="0.2">
      <c r="A45" s="3"/>
      <c r="B45" s="3"/>
      <c r="C45" s="590"/>
      <c r="D45" s="615"/>
      <c r="E45" s="163"/>
      <c r="F45" s="513"/>
      <c r="G45" s="513"/>
      <c r="H45" s="513"/>
      <c r="I45" s="513"/>
      <c r="J45" s="513"/>
      <c r="K45" s="513"/>
      <c r="L45" s="513"/>
      <c r="M45" s="513"/>
      <c r="N45" s="673"/>
      <c r="O45" s="227"/>
      <c r="P45" s="217"/>
      <c r="Q45" s="189"/>
      <c r="R45" s="228"/>
      <c r="S45" s="278"/>
      <c r="T45" s="278"/>
      <c r="U45" s="278"/>
      <c r="V45" s="278"/>
      <c r="W45" s="278"/>
      <c r="X45" s="17"/>
    </row>
    <row r="46" spans="1:24" ht="13.5" thickBot="1" x14ac:dyDescent="0.25">
      <c r="A46" s="37" t="s">
        <v>99</v>
      </c>
      <c r="B46" s="3"/>
      <c r="C46" s="211">
        <v>10604</v>
      </c>
      <c r="D46" s="212">
        <v>1.5610186957161785</v>
      </c>
      <c r="E46" s="163"/>
      <c r="F46" s="640">
        <v>17397</v>
      </c>
      <c r="G46" s="640">
        <v>20767</v>
      </c>
      <c r="H46" s="640">
        <v>-299</v>
      </c>
      <c r="I46" s="640">
        <v>7578</v>
      </c>
      <c r="J46" s="640">
        <v>6793</v>
      </c>
      <c r="K46" s="640">
        <v>16561</v>
      </c>
      <c r="L46" s="640">
        <v>25793</v>
      </c>
      <c r="M46" s="640">
        <v>11879</v>
      </c>
      <c r="N46" s="683">
        <v>54678</v>
      </c>
      <c r="O46" s="227"/>
      <c r="P46" s="256">
        <v>-14890</v>
      </c>
      <c r="Q46" s="218">
        <v>-0.24688287571295928</v>
      </c>
      <c r="R46" s="559"/>
      <c r="S46" s="640">
        <v>45422</v>
      </c>
      <c r="T46" s="640">
        <v>60312</v>
      </c>
      <c r="U46" s="640">
        <v>274585</v>
      </c>
      <c r="V46" s="640">
        <v>270467</v>
      </c>
      <c r="W46" s="640">
        <v>96491</v>
      </c>
      <c r="X46" s="17"/>
    </row>
    <row r="47" spans="1:24" ht="13.5" thickTop="1" x14ac:dyDescent="0.2">
      <c r="A47" s="3"/>
      <c r="B47" s="3"/>
      <c r="C47" s="42"/>
      <c r="D47" s="176"/>
      <c r="E47" s="159"/>
      <c r="F47" s="358"/>
      <c r="G47" s="358"/>
      <c r="H47" s="358"/>
      <c r="I47" s="358"/>
      <c r="J47" s="358"/>
      <c r="K47" s="358"/>
      <c r="L47" s="358"/>
      <c r="M47" s="358"/>
      <c r="N47" s="358"/>
      <c r="O47" s="3"/>
      <c r="P47" s="181"/>
      <c r="Q47" s="176"/>
      <c r="R47" s="3"/>
      <c r="S47" s="3"/>
      <c r="T47" s="3"/>
      <c r="U47" s="3"/>
      <c r="V47" s="3"/>
      <c r="W47" s="3"/>
      <c r="X47"/>
    </row>
    <row r="48" spans="1:24" ht="13.5" x14ac:dyDescent="0.2">
      <c r="A48" s="6" t="s">
        <v>56</v>
      </c>
      <c r="B48" s="6"/>
      <c r="C48" s="112">
        <v>-3.0684995495725786</v>
      </c>
      <c r="D48" s="219"/>
      <c r="E48" s="159"/>
      <c r="F48" s="171">
        <v>0.61074868426839457</v>
      </c>
      <c r="G48" s="171">
        <v>0.57277350880481026</v>
      </c>
      <c r="H48" s="171">
        <v>0.59158894011401209</v>
      </c>
      <c r="I48" s="171">
        <v>0.5413503841976689</v>
      </c>
      <c r="J48" s="171">
        <v>0.64143367976412036</v>
      </c>
      <c r="K48" s="171">
        <v>0.62849124752516683</v>
      </c>
      <c r="L48" s="171">
        <v>0.58162145455783631</v>
      </c>
      <c r="M48" s="171">
        <v>0.60350894266415667</v>
      </c>
      <c r="N48" s="171">
        <v>0.60044662413685612</v>
      </c>
      <c r="O48" s="3"/>
      <c r="P48" s="42">
        <v>-3.4733173548250562</v>
      </c>
      <c r="Q48" s="176"/>
      <c r="R48" s="3"/>
      <c r="S48" s="171">
        <v>0.58027534715745821</v>
      </c>
      <c r="T48" s="171">
        <v>0.61500852070570877</v>
      </c>
      <c r="U48" s="171">
        <v>0.61167439804528267</v>
      </c>
      <c r="V48" s="171">
        <v>0.61595304310836085</v>
      </c>
      <c r="W48" s="171">
        <v>0.60326244600107692</v>
      </c>
      <c r="X48"/>
    </row>
    <row r="49" spans="1:24" x14ac:dyDescent="0.2">
      <c r="A49" s="6" t="s">
        <v>29</v>
      </c>
      <c r="B49" s="6"/>
      <c r="C49" s="112">
        <v>-2.6831408079940111</v>
      </c>
      <c r="D49" s="176"/>
      <c r="E49" s="159"/>
      <c r="F49" s="194">
        <v>0.29378319870601399</v>
      </c>
      <c r="G49" s="194">
        <v>0.31246485906398669</v>
      </c>
      <c r="H49" s="194">
        <v>0.35954999585195019</v>
      </c>
      <c r="I49" s="194">
        <v>0.36286661833259087</v>
      </c>
      <c r="J49" s="194">
        <v>0.3206146067859541</v>
      </c>
      <c r="K49" s="194">
        <v>0.28919913482185122</v>
      </c>
      <c r="L49" s="194">
        <v>0.28580670677566117</v>
      </c>
      <c r="M49" s="194">
        <v>0.31300388970156651</v>
      </c>
      <c r="N49" s="194">
        <v>0.20695690443832737</v>
      </c>
      <c r="O49" s="3"/>
      <c r="P49" s="42">
        <v>2.737243133613021</v>
      </c>
      <c r="Q49" s="176"/>
      <c r="R49" s="3"/>
      <c r="S49" s="194">
        <v>0.32973538451557444</v>
      </c>
      <c r="T49" s="194">
        <v>0.30236295317944423</v>
      </c>
      <c r="U49" s="194">
        <v>0.18369677183497812</v>
      </c>
      <c r="V49" s="194">
        <v>0.19037134911271097</v>
      </c>
      <c r="W49" s="194">
        <v>0.29618986376787676</v>
      </c>
      <c r="X49"/>
    </row>
    <row r="50" spans="1:24" x14ac:dyDescent="0.2">
      <c r="A50" s="6" t="s">
        <v>30</v>
      </c>
      <c r="B50" s="6"/>
      <c r="C50" s="112">
        <v>-5.7516403575665898</v>
      </c>
      <c r="D50" s="176"/>
      <c r="E50" s="159"/>
      <c r="F50" s="171">
        <v>0.90453188297440856</v>
      </c>
      <c r="G50" s="171">
        <v>0.88523836786879695</v>
      </c>
      <c r="H50" s="171">
        <v>0.95113893596596233</v>
      </c>
      <c r="I50" s="171">
        <v>0.90421700253025972</v>
      </c>
      <c r="J50" s="171">
        <v>0.96204828655007446</v>
      </c>
      <c r="K50" s="171">
        <v>0.91769038234701805</v>
      </c>
      <c r="L50" s="171">
        <v>0.86742816133349743</v>
      </c>
      <c r="M50" s="171">
        <v>0.91651283236572323</v>
      </c>
      <c r="N50" s="171">
        <v>0.80740352857518338</v>
      </c>
      <c r="O50" s="3"/>
      <c r="P50" s="42">
        <v>-0.73607422121202415</v>
      </c>
      <c r="Q50" s="176"/>
      <c r="R50" s="3"/>
      <c r="S50" s="171">
        <v>0.9100107316730327</v>
      </c>
      <c r="T50" s="171">
        <v>0.91737147388515294</v>
      </c>
      <c r="U50" s="171">
        <v>0.7953711698802608</v>
      </c>
      <c r="V50" s="171">
        <v>0.80632439222107177</v>
      </c>
      <c r="W50" s="171">
        <v>0.89945230976895363</v>
      </c>
      <c r="X50"/>
    </row>
    <row r="51" spans="1:24" x14ac:dyDescent="0.2">
      <c r="A51" s="6" t="s">
        <v>32</v>
      </c>
      <c r="B51" s="6"/>
      <c r="C51" s="112">
        <v>5.751640357566588</v>
      </c>
      <c r="D51" s="176"/>
      <c r="E51" s="159"/>
      <c r="F51" s="170">
        <v>9.5468117025591409E-2</v>
      </c>
      <c r="G51" s="170">
        <v>0.11476163213120309</v>
      </c>
      <c r="H51" s="170">
        <v>4.8861064034037713E-2</v>
      </c>
      <c r="I51" s="170">
        <v>9.5782997469740241E-2</v>
      </c>
      <c r="J51" s="170">
        <v>3.7951713449925532E-2</v>
      </c>
      <c r="K51" s="170">
        <v>8.2309617652981962E-2</v>
      </c>
      <c r="L51" s="170">
        <v>0.13257183866650252</v>
      </c>
      <c r="M51" s="170">
        <v>8.3487167634276813E-2</v>
      </c>
      <c r="N51" s="170">
        <v>0.19259647142481656</v>
      </c>
      <c r="O51" s="3"/>
      <c r="P51" s="42">
        <v>0.73607422121202837</v>
      </c>
      <c r="Q51" s="176"/>
      <c r="R51" s="3"/>
      <c r="S51" s="170">
        <v>8.9989268326967312E-2</v>
      </c>
      <c r="T51" s="170">
        <v>8.2628526114847028E-2</v>
      </c>
      <c r="U51" s="170">
        <v>0.20462883011973917</v>
      </c>
      <c r="V51" s="170">
        <v>0.1936756077789282</v>
      </c>
      <c r="W51" s="170">
        <v>0.10054769023104634</v>
      </c>
      <c r="X51"/>
    </row>
    <row r="52" spans="1:24" x14ac:dyDescent="0.2">
      <c r="A52" s="6" t="s">
        <v>147</v>
      </c>
      <c r="B52" s="6"/>
      <c r="C52" s="112">
        <v>27.924620008829514</v>
      </c>
      <c r="D52" s="176"/>
      <c r="E52" s="159"/>
      <c r="F52" s="170">
        <v>0.21226934200087016</v>
      </c>
      <c r="G52" s="170">
        <v>0.25494407158836691</v>
      </c>
      <c r="H52" s="170">
        <v>0.3501303741434722</v>
      </c>
      <c r="I52" s="170">
        <v>0.40925948443579768</v>
      </c>
      <c r="J52" s="170">
        <v>-6.6976858087424998E-2</v>
      </c>
      <c r="K52" s="170">
        <v>0.10403228368974611</v>
      </c>
      <c r="L52" s="170">
        <v>0.30008890645065694</v>
      </c>
      <c r="M52" s="170">
        <v>0.27382340084511148</v>
      </c>
      <c r="N52" s="170">
        <v>0.29307590584501453</v>
      </c>
      <c r="O52" s="3"/>
      <c r="P52" s="42">
        <v>9.4623748765857805</v>
      </c>
      <c r="Q52" s="176"/>
      <c r="R52" s="3"/>
      <c r="S52" s="170">
        <v>0.29233253229197959</v>
      </c>
      <c r="T52" s="170">
        <v>0.19770878352612178</v>
      </c>
      <c r="U52" s="170">
        <v>0.26759602074881578</v>
      </c>
      <c r="V52" s="170">
        <v>0.25953275143101351</v>
      </c>
      <c r="W52" s="170">
        <v>0.1359857626953363</v>
      </c>
      <c r="X52"/>
    </row>
    <row r="53" spans="1:24" x14ac:dyDescent="0.2">
      <c r="A53" s="6" t="s">
        <v>148</v>
      </c>
      <c r="B53" s="6"/>
      <c r="C53" s="112">
        <v>3.4709562666671236</v>
      </c>
      <c r="D53" s="176"/>
      <c r="E53" s="159"/>
      <c r="F53" s="170">
        <v>7.5203162642507052E-2</v>
      </c>
      <c r="G53" s="170">
        <v>8.5503834373547832E-2</v>
      </c>
      <c r="H53" s="170">
        <v>3.1753321402751937E-2</v>
      </c>
      <c r="I53" s="170">
        <v>5.6582897307559041E-2</v>
      </c>
      <c r="J53" s="170">
        <v>4.0493599975835813E-2</v>
      </c>
      <c r="K53" s="170">
        <v>7.3746760158912406E-2</v>
      </c>
      <c r="L53" s="170">
        <v>9.2788500574918872E-2</v>
      </c>
      <c r="M53" s="170">
        <v>6.0626427465733219E-2</v>
      </c>
      <c r="N53" s="170">
        <v>0.13615108609943499</v>
      </c>
      <c r="O53" s="3"/>
      <c r="P53" s="42">
        <v>-0.26096630942817056</v>
      </c>
      <c r="Q53" s="176"/>
      <c r="R53" s="3"/>
      <c r="S53" s="170">
        <v>6.368247763784253E-2</v>
      </c>
      <c r="T53" s="170">
        <v>6.6292140732124236E-2</v>
      </c>
      <c r="U53" s="170">
        <v>0.14987096944921155</v>
      </c>
      <c r="V53" s="170">
        <v>0.14341044440698916</v>
      </c>
      <c r="W53" s="170">
        <v>8.6874635887723095E-2</v>
      </c>
      <c r="X53"/>
    </row>
    <row r="54" spans="1:24" x14ac:dyDescent="0.2">
      <c r="A54" s="3"/>
      <c r="B54" s="3"/>
      <c r="C54" s="592"/>
      <c r="D54" s="176"/>
      <c r="E54" s="159"/>
      <c r="F54" s="159"/>
      <c r="G54" s="159"/>
      <c r="H54" s="159"/>
      <c r="I54" s="159"/>
      <c r="J54" s="159"/>
      <c r="K54" s="159"/>
      <c r="L54" s="159"/>
      <c r="M54" s="159"/>
      <c r="N54" s="159"/>
      <c r="O54" s="3"/>
      <c r="P54" s="181"/>
      <c r="Q54" s="176"/>
      <c r="R54" s="3"/>
      <c r="S54" s="3"/>
      <c r="T54" s="3"/>
      <c r="U54" s="3"/>
      <c r="V54" s="3"/>
      <c r="W54" s="3"/>
      <c r="X54"/>
    </row>
    <row r="55" spans="1:24" s="173" customFormat="1" ht="13.5" x14ac:dyDescent="0.2">
      <c r="A55" s="3" t="s">
        <v>196</v>
      </c>
      <c r="B55" s="3"/>
      <c r="C55" s="192">
        <v>0.1</v>
      </c>
      <c r="D55" s="176">
        <v>1</v>
      </c>
      <c r="E55" s="159"/>
      <c r="F55" s="242">
        <v>0.2</v>
      </c>
      <c r="G55" s="242">
        <v>0.24</v>
      </c>
      <c r="H55" s="242">
        <v>0</v>
      </c>
      <c r="I55" s="242">
        <v>0.1</v>
      </c>
      <c r="J55" s="242">
        <v>0.1</v>
      </c>
      <c r="K55" s="242">
        <v>0.2</v>
      </c>
      <c r="L55" s="242">
        <v>0.3</v>
      </c>
      <c r="M55" s="242">
        <v>0.13</v>
      </c>
      <c r="N55" s="242">
        <v>0.62</v>
      </c>
      <c r="O55" s="3"/>
      <c r="P55" s="192">
        <v>-0.18999999999999995</v>
      </c>
      <c r="Q55" s="176">
        <v>-0.26388888888888884</v>
      </c>
      <c r="R55" s="3"/>
      <c r="S55" s="242">
        <v>0.53</v>
      </c>
      <c r="T55" s="242">
        <v>0.72</v>
      </c>
      <c r="U55" s="680">
        <v>2.92</v>
      </c>
      <c r="V55" s="680">
        <v>2.8</v>
      </c>
      <c r="W55" s="680">
        <v>0.98</v>
      </c>
      <c r="X55"/>
    </row>
    <row r="56" spans="1:24" s="173" customFormat="1" ht="13.5" x14ac:dyDescent="0.2">
      <c r="A56" s="3" t="s">
        <v>197</v>
      </c>
      <c r="B56" s="3"/>
      <c r="C56" s="192">
        <v>7.9999999999999988E-2</v>
      </c>
      <c r="D56" s="176">
        <v>1.1428571428571426</v>
      </c>
      <c r="E56" s="159"/>
      <c r="F56" s="242">
        <v>0.15</v>
      </c>
      <c r="G56" s="242">
        <v>0.2</v>
      </c>
      <c r="H56" s="242">
        <v>0</v>
      </c>
      <c r="I56" s="242">
        <v>7.0000000000000007E-2</v>
      </c>
      <c r="J56" s="242">
        <v>7.0000000000000007E-2</v>
      </c>
      <c r="K56" s="242">
        <v>0.16</v>
      </c>
      <c r="L56" s="242">
        <v>0.25</v>
      </c>
      <c r="M56" s="242">
        <v>0.11</v>
      </c>
      <c r="N56" s="242">
        <v>0.52</v>
      </c>
      <c r="O56" s="3"/>
      <c r="P56" s="192">
        <v>-0.18999999999999995</v>
      </c>
      <c r="Q56" s="176">
        <v>-0.32203389830508466</v>
      </c>
      <c r="R56" s="3"/>
      <c r="S56" s="242">
        <v>0.4</v>
      </c>
      <c r="T56" s="242">
        <v>0.59</v>
      </c>
      <c r="U56" s="680">
        <v>2.5099999999999998</v>
      </c>
      <c r="V56" s="680">
        <v>2.48</v>
      </c>
      <c r="W56" s="680">
        <v>0.81</v>
      </c>
      <c r="X56"/>
    </row>
    <row r="58" spans="1:24" s="173" customFormat="1" x14ac:dyDescent="0.2">
      <c r="A58" s="3"/>
      <c r="B58" s="3"/>
      <c r="C58" s="3"/>
      <c r="D58" s="3"/>
      <c r="E58" s="153"/>
      <c r="F58" s="153"/>
      <c r="G58" s="153"/>
      <c r="H58" s="153"/>
      <c r="I58" s="153"/>
      <c r="J58" s="153"/>
      <c r="K58" s="153"/>
      <c r="L58" s="153"/>
      <c r="M58" s="153"/>
      <c r="N58" s="153"/>
      <c r="O58" s="3"/>
      <c r="P58" s="3"/>
      <c r="Q58" s="3"/>
      <c r="R58" s="3"/>
      <c r="S58" s="3"/>
      <c r="T58" s="3"/>
      <c r="U58" s="3"/>
      <c r="V58" s="3"/>
      <c r="W58" s="3"/>
      <c r="X58"/>
    </row>
    <row r="59" spans="1:24" s="173" customFormat="1" ht="15" x14ac:dyDescent="0.2">
      <c r="A59" s="114" t="s">
        <v>355</v>
      </c>
      <c r="B59" s="3"/>
      <c r="C59" s="3"/>
      <c r="D59" s="3"/>
      <c r="E59" s="153"/>
      <c r="F59" s="153"/>
      <c r="G59" s="153"/>
      <c r="H59" s="153"/>
      <c r="I59" s="153"/>
      <c r="J59" s="153"/>
      <c r="K59" s="153"/>
      <c r="L59" s="153"/>
      <c r="M59" s="153"/>
      <c r="N59" s="153"/>
      <c r="O59" s="3"/>
      <c r="P59" s="3"/>
      <c r="Q59" s="3"/>
      <c r="R59" s="3"/>
      <c r="S59" s="243"/>
      <c r="T59" s="243"/>
      <c r="U59" s="243"/>
      <c r="V59" s="243"/>
      <c r="W59" s="243"/>
      <c r="X59"/>
    </row>
    <row r="60" spans="1:24" s="173" customFormat="1" x14ac:dyDescent="0.2">
      <c r="A60" s="48"/>
      <c r="B60" s="3"/>
      <c r="C60" s="3"/>
      <c r="D60" s="3"/>
      <c r="E60" s="153"/>
      <c r="F60" s="690"/>
      <c r="G60" s="690"/>
      <c r="H60" s="690"/>
      <c r="I60" s="690"/>
      <c r="J60" s="690"/>
      <c r="K60" s="690"/>
      <c r="L60" s="690"/>
      <c r="M60" s="690"/>
      <c r="N60" s="690"/>
      <c r="O60" s="3"/>
      <c r="P60" s="3"/>
      <c r="Q60" s="3"/>
      <c r="R60" s="3"/>
      <c r="S60" s="3"/>
      <c r="T60" s="3"/>
      <c r="U60" s="3"/>
      <c r="V60" s="3"/>
      <c r="W60" s="3"/>
      <c r="X60"/>
    </row>
    <row r="61" spans="1:24" s="173" customFormat="1" x14ac:dyDescent="0.2">
      <c r="A61" s="2"/>
      <c r="B61" s="3"/>
      <c r="C61" s="916" t="s">
        <v>375</v>
      </c>
      <c r="D61" s="917"/>
      <c r="E61" s="154"/>
      <c r="F61" s="379"/>
      <c r="G61" s="379"/>
      <c r="H61" s="379"/>
      <c r="I61" s="379"/>
      <c r="J61" s="379"/>
      <c r="K61" s="379"/>
      <c r="L61" s="379"/>
      <c r="M61" s="379"/>
      <c r="N61" s="379"/>
      <c r="O61" s="22"/>
      <c r="P61" s="82" t="s">
        <v>349</v>
      </c>
      <c r="Q61" s="80"/>
      <c r="R61" s="9"/>
      <c r="S61" s="407"/>
      <c r="T61" s="407"/>
      <c r="U61" s="408"/>
      <c r="V61" s="408"/>
      <c r="W61" s="408"/>
      <c r="X61" s="17"/>
    </row>
    <row r="62" spans="1:24" ht="13.5" x14ac:dyDescent="0.2">
      <c r="A62" s="2" t="s">
        <v>14</v>
      </c>
      <c r="B62" s="3"/>
      <c r="C62" s="918" t="s">
        <v>15</v>
      </c>
      <c r="D62" s="919"/>
      <c r="E62" s="208"/>
      <c r="F62" s="357" t="s">
        <v>331</v>
      </c>
      <c r="G62" s="357" t="s">
        <v>330</v>
      </c>
      <c r="H62" s="357" t="s">
        <v>329</v>
      </c>
      <c r="I62" s="357" t="s">
        <v>85</v>
      </c>
      <c r="J62" s="357" t="s">
        <v>86</v>
      </c>
      <c r="K62" s="357" t="s">
        <v>87</v>
      </c>
      <c r="L62" s="357" t="s">
        <v>88</v>
      </c>
      <c r="M62" s="357" t="s">
        <v>89</v>
      </c>
      <c r="N62" s="357" t="s">
        <v>90</v>
      </c>
      <c r="O62" s="59"/>
      <c r="P62" s="914" t="s">
        <v>15</v>
      </c>
      <c r="Q62" s="915"/>
      <c r="R62" s="51"/>
      <c r="S62" s="15" t="s">
        <v>332</v>
      </c>
      <c r="T62" s="15" t="s">
        <v>91</v>
      </c>
      <c r="U62" s="15" t="s">
        <v>92</v>
      </c>
      <c r="V62" s="12" t="s">
        <v>93</v>
      </c>
      <c r="W62" s="15" t="s">
        <v>94</v>
      </c>
      <c r="X62" s="17"/>
    </row>
    <row r="63" spans="1:24" x14ac:dyDescent="0.2">
      <c r="A63" s="2"/>
      <c r="B63" s="3" t="s">
        <v>34</v>
      </c>
      <c r="C63" s="266">
        <v>-21341</v>
      </c>
      <c r="D63" s="220">
        <v>-4.9585375090906131E-2</v>
      </c>
      <c r="E63" s="200"/>
      <c r="F63" s="395">
        <v>409048</v>
      </c>
      <c r="G63" s="395">
        <v>389143</v>
      </c>
      <c r="H63" s="395">
        <v>337290</v>
      </c>
      <c r="I63" s="395">
        <v>343324</v>
      </c>
      <c r="J63" s="395">
        <v>430389</v>
      </c>
      <c r="K63" s="395">
        <v>382116</v>
      </c>
      <c r="L63" s="395">
        <v>380522</v>
      </c>
      <c r="M63" s="395">
        <v>317370</v>
      </c>
      <c r="N63" s="395">
        <v>499793</v>
      </c>
      <c r="O63" s="217"/>
      <c r="P63" s="255">
        <v>-31592</v>
      </c>
      <c r="Q63" s="562">
        <v>-2.0916355103989218E-2</v>
      </c>
      <c r="R63" s="561"/>
      <c r="S63" s="395">
        <v>1478805</v>
      </c>
      <c r="T63" s="395">
        <v>1510397</v>
      </c>
      <c r="U63" s="395">
        <v>2046002</v>
      </c>
      <c r="V63" s="395">
        <v>2007688</v>
      </c>
      <c r="W63" s="377">
        <v>1223867</v>
      </c>
      <c r="X63" s="17"/>
    </row>
    <row r="64" spans="1:24" x14ac:dyDescent="0.2">
      <c r="A64" s="3"/>
      <c r="B64" s="3" t="s">
        <v>35</v>
      </c>
      <c r="C64" s="270">
        <v>-30275</v>
      </c>
      <c r="D64" s="214">
        <v>-7.1241663960542351E-2</v>
      </c>
      <c r="E64" s="442"/>
      <c r="F64" s="553">
        <v>394687</v>
      </c>
      <c r="G64" s="553">
        <v>352045</v>
      </c>
      <c r="H64" s="553">
        <v>337964</v>
      </c>
      <c r="I64" s="553">
        <v>337042</v>
      </c>
      <c r="J64" s="553">
        <v>424962</v>
      </c>
      <c r="K64" s="553">
        <v>462902</v>
      </c>
      <c r="L64" s="553">
        <v>341490</v>
      </c>
      <c r="M64" s="553">
        <v>315476</v>
      </c>
      <c r="N64" s="553">
        <v>403245</v>
      </c>
      <c r="O64" s="217"/>
      <c r="P64" s="213">
        <v>-123092</v>
      </c>
      <c r="Q64" s="865">
        <v>-7.9679964785769303E-2</v>
      </c>
      <c r="R64" s="561"/>
      <c r="S64" s="553">
        <v>1421738</v>
      </c>
      <c r="T64" s="553">
        <v>1544830</v>
      </c>
      <c r="U64" s="553">
        <v>1667733</v>
      </c>
      <c r="V64" s="553">
        <v>1637786</v>
      </c>
      <c r="W64" s="863">
        <v>1123844</v>
      </c>
      <c r="X64"/>
    </row>
    <row r="65" spans="1:24" x14ac:dyDescent="0.2">
      <c r="A65" s="3"/>
      <c r="B65" s="3" t="s">
        <v>58</v>
      </c>
      <c r="C65" s="261">
        <v>8934</v>
      </c>
      <c r="D65" s="185">
        <v>1.6462133775566612</v>
      </c>
      <c r="E65" s="442"/>
      <c r="F65" s="411">
        <v>14361</v>
      </c>
      <c r="G65" s="411">
        <v>37098</v>
      </c>
      <c r="H65" s="411">
        <v>-674</v>
      </c>
      <c r="I65" s="411">
        <v>6282</v>
      </c>
      <c r="J65" s="411">
        <v>5427</v>
      </c>
      <c r="K65" s="411">
        <v>-80786</v>
      </c>
      <c r="L65" s="411">
        <v>39032</v>
      </c>
      <c r="M65" s="411">
        <v>1894</v>
      </c>
      <c r="N65" s="411">
        <v>96548</v>
      </c>
      <c r="O65" s="217"/>
      <c r="P65" s="177">
        <v>91500</v>
      </c>
      <c r="Q65" s="185">
        <v>2.6573345337321754</v>
      </c>
      <c r="R65" s="561"/>
      <c r="S65" s="411">
        <v>57067</v>
      </c>
      <c r="T65" s="411">
        <v>-34433</v>
      </c>
      <c r="U65" s="411">
        <v>378269</v>
      </c>
      <c r="V65" s="411">
        <v>369902</v>
      </c>
      <c r="W65" s="373">
        <v>100023</v>
      </c>
      <c r="X65"/>
    </row>
    <row r="66" spans="1:24" x14ac:dyDescent="0.2">
      <c r="A66" s="3"/>
      <c r="B66" s="3"/>
      <c r="C66" s="261"/>
      <c r="D66" s="185"/>
      <c r="E66" s="442"/>
      <c r="F66" s="411"/>
      <c r="G66" s="411"/>
      <c r="H66" s="411"/>
      <c r="I66" s="411"/>
      <c r="J66" s="411"/>
      <c r="K66" s="411"/>
      <c r="L66" s="411"/>
      <c r="M66" s="411"/>
      <c r="N66" s="411"/>
      <c r="O66" s="217"/>
      <c r="P66" s="177"/>
      <c r="Q66" s="185"/>
      <c r="R66" s="561"/>
      <c r="S66" s="411"/>
      <c r="T66" s="411"/>
      <c r="U66" s="411"/>
      <c r="V66" s="411"/>
      <c r="W66" s="373"/>
      <c r="X66"/>
    </row>
    <row r="67" spans="1:24" x14ac:dyDescent="0.2">
      <c r="A67" s="3"/>
      <c r="B67" s="3" t="s">
        <v>96</v>
      </c>
      <c r="C67" s="270">
        <v>4785</v>
      </c>
      <c r="D67" s="214">
        <v>2.8756009615384617</v>
      </c>
      <c r="E67" s="442"/>
      <c r="F67" s="400">
        <v>6449</v>
      </c>
      <c r="G67" s="400">
        <v>9093</v>
      </c>
      <c r="H67" s="400">
        <v>5193</v>
      </c>
      <c r="I67" s="400">
        <v>6550</v>
      </c>
      <c r="J67" s="400">
        <v>1664</v>
      </c>
      <c r="K67" s="400">
        <v>1279</v>
      </c>
      <c r="L67" s="400">
        <v>12468</v>
      </c>
      <c r="M67" s="400">
        <v>4898</v>
      </c>
      <c r="N67" s="400">
        <v>27553</v>
      </c>
      <c r="O67" s="217"/>
      <c r="P67" s="213">
        <v>6976</v>
      </c>
      <c r="Q67" s="214">
        <v>0.34349303264562508</v>
      </c>
      <c r="R67" s="561"/>
      <c r="S67" s="400">
        <v>27285</v>
      </c>
      <c r="T67" s="400">
        <v>20309</v>
      </c>
      <c r="U67" s="400">
        <v>107704</v>
      </c>
      <c r="V67" s="400">
        <v>100100</v>
      </c>
      <c r="W67" s="618">
        <v>13469</v>
      </c>
      <c r="X67"/>
    </row>
    <row r="68" spans="1:24" x14ac:dyDescent="0.2">
      <c r="A68" s="3"/>
      <c r="B68" s="3" t="s">
        <v>97</v>
      </c>
      <c r="C68" s="261">
        <v>4149</v>
      </c>
      <c r="D68" s="185">
        <v>1.1025777305341482</v>
      </c>
      <c r="E68" s="442"/>
      <c r="F68" s="411">
        <v>7912</v>
      </c>
      <c r="G68" s="411">
        <v>28005</v>
      </c>
      <c r="H68" s="411">
        <v>-5867</v>
      </c>
      <c r="I68" s="411">
        <v>-268</v>
      </c>
      <c r="J68" s="411">
        <v>3763</v>
      </c>
      <c r="K68" s="411">
        <v>-82065</v>
      </c>
      <c r="L68" s="411">
        <v>26564</v>
      </c>
      <c r="M68" s="411">
        <v>-3004</v>
      </c>
      <c r="N68" s="411">
        <v>68995</v>
      </c>
      <c r="O68" s="217"/>
      <c r="P68" s="177">
        <v>84524</v>
      </c>
      <c r="Q68" s="185">
        <v>1.544042965182127</v>
      </c>
      <c r="R68" s="561"/>
      <c r="S68" s="411">
        <v>29782</v>
      </c>
      <c r="T68" s="411">
        <v>-54742</v>
      </c>
      <c r="U68" s="411">
        <v>270565</v>
      </c>
      <c r="V68" s="411">
        <v>269802</v>
      </c>
      <c r="W68" s="373">
        <v>86554</v>
      </c>
      <c r="X68"/>
    </row>
    <row r="69" spans="1:24" x14ac:dyDescent="0.2">
      <c r="A69" s="3"/>
      <c r="B69" s="3"/>
      <c r="C69" s="261"/>
      <c r="D69" s="185"/>
      <c r="E69" s="442"/>
      <c r="F69" s="411"/>
      <c r="G69" s="411"/>
      <c r="H69" s="411"/>
      <c r="I69" s="411"/>
      <c r="J69" s="411"/>
      <c r="K69" s="411"/>
      <c r="L69" s="411"/>
      <c r="M69" s="411"/>
      <c r="N69" s="411"/>
      <c r="O69" s="217"/>
      <c r="P69" s="177"/>
      <c r="Q69" s="185"/>
      <c r="R69" s="561"/>
      <c r="S69" s="411"/>
      <c r="T69" s="411"/>
      <c r="U69" s="411"/>
      <c r="V69" s="411"/>
      <c r="W69" s="373"/>
      <c r="X69"/>
    </row>
    <row r="70" spans="1:24" ht="13.5" x14ac:dyDescent="0.2">
      <c r="A70" s="3"/>
      <c r="B70" s="3" t="s">
        <v>194</v>
      </c>
      <c r="C70" s="261">
        <v>3519</v>
      </c>
      <c r="D70" s="185">
        <v>0.43503523303251329</v>
      </c>
      <c r="E70" s="442"/>
      <c r="F70" s="411">
        <v>11608</v>
      </c>
      <c r="G70" s="411">
        <v>10807</v>
      </c>
      <c r="H70" s="411">
        <v>10262</v>
      </c>
      <c r="I70" s="411">
        <v>10268</v>
      </c>
      <c r="J70" s="411">
        <v>8089</v>
      </c>
      <c r="K70" s="411">
        <v>10710</v>
      </c>
      <c r="L70" s="411">
        <v>9394</v>
      </c>
      <c r="M70" s="411">
        <v>7169</v>
      </c>
      <c r="N70" s="411">
        <v>10338</v>
      </c>
      <c r="O70" s="217"/>
      <c r="P70" s="177">
        <v>7583</v>
      </c>
      <c r="Q70" s="185">
        <v>0.21443922855042136</v>
      </c>
      <c r="R70" s="561"/>
      <c r="S70" s="411">
        <v>42945</v>
      </c>
      <c r="T70" s="411">
        <v>35362</v>
      </c>
      <c r="U70" s="411">
        <v>24251</v>
      </c>
      <c r="V70" s="411">
        <v>6016</v>
      </c>
      <c r="W70" s="373">
        <v>64</v>
      </c>
      <c r="X70"/>
    </row>
    <row r="71" spans="1:24" x14ac:dyDescent="0.2">
      <c r="A71" s="3"/>
      <c r="B71" s="3" t="s">
        <v>98</v>
      </c>
      <c r="C71" s="263">
        <v>630</v>
      </c>
      <c r="D71" s="212">
        <v>0.14563106796116504</v>
      </c>
      <c r="E71" s="165"/>
      <c r="F71" s="371">
        <v>-3696</v>
      </c>
      <c r="G71" s="371">
        <v>17198</v>
      </c>
      <c r="H71" s="371">
        <v>-16129</v>
      </c>
      <c r="I71" s="371">
        <v>-10536</v>
      </c>
      <c r="J71" s="371">
        <v>-4326</v>
      </c>
      <c r="K71" s="371">
        <v>-92775</v>
      </c>
      <c r="L71" s="371">
        <v>17170</v>
      </c>
      <c r="M71" s="371">
        <v>-10173</v>
      </c>
      <c r="N71" s="371">
        <v>58657</v>
      </c>
      <c r="O71" s="217"/>
      <c r="P71" s="211">
        <v>76941</v>
      </c>
      <c r="Q71" s="212">
        <v>0.85391325579330546</v>
      </c>
      <c r="R71" s="430"/>
      <c r="S71" s="371">
        <v>-13163</v>
      </c>
      <c r="T71" s="371">
        <v>-90104</v>
      </c>
      <c r="U71" s="371">
        <v>246314</v>
      </c>
      <c r="V71" s="371">
        <v>263786</v>
      </c>
      <c r="W71" s="372">
        <v>86490</v>
      </c>
      <c r="X71"/>
    </row>
    <row r="72" spans="1:24" x14ac:dyDescent="0.2">
      <c r="A72" s="3"/>
      <c r="B72" s="3"/>
      <c r="C72" s="261"/>
      <c r="D72" s="185"/>
      <c r="E72" s="165"/>
      <c r="F72" s="864"/>
      <c r="G72" s="864"/>
      <c r="H72" s="864"/>
      <c r="I72" s="864"/>
      <c r="J72" s="864"/>
      <c r="K72" s="864"/>
      <c r="L72" s="864"/>
      <c r="M72" s="864"/>
      <c r="N72" s="864"/>
      <c r="O72" s="217"/>
      <c r="P72" s="177"/>
      <c r="Q72" s="185"/>
      <c r="R72" s="430"/>
      <c r="S72" s="864"/>
      <c r="T72" s="864"/>
      <c r="U72" s="864"/>
      <c r="V72" s="864"/>
      <c r="W72" s="882"/>
      <c r="X72"/>
    </row>
    <row r="73" spans="1:24" x14ac:dyDescent="0.2">
      <c r="A73" s="3"/>
      <c r="B73" s="3" t="s">
        <v>99</v>
      </c>
      <c r="C73" s="263">
        <v>630</v>
      </c>
      <c r="D73" s="212">
        <v>8.7768180551685712E-2</v>
      </c>
      <c r="E73" s="442"/>
      <c r="F73" s="400">
        <v>-6548</v>
      </c>
      <c r="G73" s="400">
        <v>14346</v>
      </c>
      <c r="H73" s="400">
        <v>-18981</v>
      </c>
      <c r="I73" s="400">
        <v>-13388</v>
      </c>
      <c r="J73" s="400">
        <v>-7178</v>
      </c>
      <c r="K73" s="400">
        <v>-95166</v>
      </c>
      <c r="L73" s="400">
        <v>14779</v>
      </c>
      <c r="M73" s="400">
        <v>-12564</v>
      </c>
      <c r="N73" s="400">
        <v>56266</v>
      </c>
      <c r="O73" s="217"/>
      <c r="P73" s="211">
        <v>75558</v>
      </c>
      <c r="Q73" s="212">
        <v>0.75460655754077244</v>
      </c>
      <c r="R73" s="561"/>
      <c r="S73" s="400">
        <v>-24571</v>
      </c>
      <c r="T73" s="400">
        <v>-101052</v>
      </c>
      <c r="U73" s="400">
        <v>236830</v>
      </c>
      <c r="V73" s="400">
        <v>254382</v>
      </c>
      <c r="W73" s="618">
        <v>77086</v>
      </c>
      <c r="X73"/>
    </row>
    <row r="74" spans="1:24" x14ac:dyDescent="0.2">
      <c r="A74" s="3"/>
      <c r="B74" s="3"/>
      <c r="C74" s="39"/>
      <c r="D74" s="6"/>
      <c r="E74" s="170"/>
      <c r="F74" s="170"/>
      <c r="G74" s="170"/>
      <c r="H74" s="170"/>
      <c r="I74" s="170"/>
      <c r="J74" s="170"/>
      <c r="K74" s="170"/>
      <c r="L74" s="170"/>
      <c r="M74" s="170"/>
      <c r="N74" s="170"/>
      <c r="O74" s="3"/>
      <c r="P74" s="39"/>
      <c r="Q74" s="6"/>
      <c r="R74" s="3"/>
      <c r="S74" s="3"/>
      <c r="T74" s="3"/>
      <c r="U74" s="3"/>
      <c r="V74" s="3"/>
      <c r="W74" s="3"/>
      <c r="X74"/>
    </row>
    <row r="75" spans="1:24" x14ac:dyDescent="0.2">
      <c r="A75" s="3"/>
      <c r="B75" s="3" t="s">
        <v>59</v>
      </c>
      <c r="C75" s="112">
        <v>-3.0341582993081206</v>
      </c>
      <c r="D75" s="6"/>
      <c r="E75" s="170"/>
      <c r="F75" s="170">
        <v>0.61109209677103915</v>
      </c>
      <c r="G75" s="170">
        <v>0.57330338718671547</v>
      </c>
      <c r="H75" s="170">
        <v>0.59197130066115211</v>
      </c>
      <c r="I75" s="170">
        <v>0.54153802239284177</v>
      </c>
      <c r="J75" s="170">
        <v>0.64143367976412036</v>
      </c>
      <c r="K75" s="170">
        <v>0.62887447790723239</v>
      </c>
      <c r="L75" s="170">
        <v>0.58356415660592553</v>
      </c>
      <c r="M75" s="170">
        <v>0.62527649116173556</v>
      </c>
      <c r="N75" s="170">
        <v>0.58963410852092768</v>
      </c>
      <c r="O75" s="3"/>
      <c r="P75" s="42">
        <v>-3.9642855252055131</v>
      </c>
      <c r="Q75" s="6"/>
      <c r="R75" s="3"/>
      <c r="S75" s="170">
        <v>0.58063909710881423</v>
      </c>
      <c r="T75" s="170">
        <v>0.62028195236086936</v>
      </c>
      <c r="U75" s="170">
        <v>0.61006000971651053</v>
      </c>
      <c r="V75" s="170">
        <v>0.61159652296571976</v>
      </c>
      <c r="W75" s="170">
        <v>0.60326244600107692</v>
      </c>
      <c r="X75"/>
    </row>
    <row r="76" spans="1:24" x14ac:dyDescent="0.2">
      <c r="A76" s="3"/>
      <c r="B76" s="6" t="s">
        <v>29</v>
      </c>
      <c r="C76" s="112">
        <v>0.78427568635846545</v>
      </c>
      <c r="D76" s="6"/>
      <c r="E76" s="170"/>
      <c r="F76" s="170">
        <v>0.353799554086562</v>
      </c>
      <c r="G76" s="170">
        <v>0.33136404869161207</v>
      </c>
      <c r="H76" s="170">
        <v>0.41002697975036317</v>
      </c>
      <c r="I76" s="170">
        <v>0.44016439281844555</v>
      </c>
      <c r="J76" s="170">
        <v>0.34595679722297734</v>
      </c>
      <c r="K76" s="170">
        <v>0.58254299741439775</v>
      </c>
      <c r="L76" s="170">
        <v>0.31386095941890352</v>
      </c>
      <c r="M76" s="170">
        <v>0.36875571099977944</v>
      </c>
      <c r="N76" s="170">
        <v>0.21718991662548295</v>
      </c>
      <c r="O76" s="3"/>
      <c r="P76" s="42">
        <v>-2.1744404829364852</v>
      </c>
      <c r="Q76" s="6"/>
      <c r="R76" s="3"/>
      <c r="S76" s="170">
        <v>0.38077096033621743</v>
      </c>
      <c r="T76" s="170">
        <v>0.40251536516558228</v>
      </c>
      <c r="U76" s="170">
        <v>0.20505796182017416</v>
      </c>
      <c r="V76" s="170">
        <v>0.20416070624519347</v>
      </c>
      <c r="W76" s="170">
        <v>0.31501053627559206</v>
      </c>
      <c r="X76"/>
    </row>
    <row r="77" spans="1:24" x14ac:dyDescent="0.2">
      <c r="A77" s="3"/>
      <c r="B77" s="6" t="s">
        <v>30</v>
      </c>
      <c r="C77" s="112">
        <v>-2.2498826129496607</v>
      </c>
      <c r="D77" s="6"/>
      <c r="E77" s="170"/>
      <c r="F77" s="170">
        <v>0.96489165085760109</v>
      </c>
      <c r="G77" s="170">
        <v>0.90466743587832754</v>
      </c>
      <c r="H77" s="170">
        <v>1.0019982804115153</v>
      </c>
      <c r="I77" s="170">
        <v>0.98170241521128732</v>
      </c>
      <c r="J77" s="170">
        <v>0.9873904769870977</v>
      </c>
      <c r="K77" s="170">
        <v>1.21141747532163</v>
      </c>
      <c r="L77" s="170">
        <v>0.89742511602482911</v>
      </c>
      <c r="M77" s="170">
        <v>0.994032202161515</v>
      </c>
      <c r="N77" s="170">
        <v>0.80682402514641061</v>
      </c>
      <c r="O77" s="3"/>
      <c r="P77" s="42">
        <v>-6.1387260081420152</v>
      </c>
      <c r="Q77" s="6"/>
      <c r="R77" s="3"/>
      <c r="S77" s="170">
        <v>0.96141005744503161</v>
      </c>
      <c r="T77" s="170">
        <v>1.0227973175264518</v>
      </c>
      <c r="U77" s="170">
        <v>0.81511797153668475</v>
      </c>
      <c r="V77" s="170">
        <v>0.8157572292109132</v>
      </c>
      <c r="W77" s="170">
        <v>0.91827298227666898</v>
      </c>
      <c r="X77"/>
    </row>
    <row r="78" spans="1:24" x14ac:dyDescent="0.2">
      <c r="A78" s="3"/>
      <c r="B78" s="6" t="s">
        <v>32</v>
      </c>
      <c r="C78" s="112">
        <v>2.2498826129496656</v>
      </c>
      <c r="D78" s="6"/>
      <c r="E78" s="170"/>
      <c r="F78" s="170">
        <v>3.5108349142398937E-2</v>
      </c>
      <c r="G78" s="170">
        <v>9.53325641216725E-2</v>
      </c>
      <c r="H78" s="170">
        <v>-1.9982804115153134E-3</v>
      </c>
      <c r="I78" s="170">
        <v>1.8297584788712701E-2</v>
      </c>
      <c r="J78" s="170">
        <v>1.2609523012902281E-2</v>
      </c>
      <c r="K78" s="170">
        <v>-0.21141747532163008</v>
      </c>
      <c r="L78" s="170">
        <v>0.10257488397517095</v>
      </c>
      <c r="M78" s="170">
        <v>5.9677978384850491E-3</v>
      </c>
      <c r="N78" s="170">
        <v>0.19317597485358939</v>
      </c>
      <c r="O78" s="3"/>
      <c r="P78" s="42">
        <v>6.1387260081420019</v>
      </c>
      <c r="Q78" s="6"/>
      <c r="R78" s="3"/>
      <c r="S78" s="170">
        <v>3.8589942554968372E-2</v>
      </c>
      <c r="T78" s="170">
        <v>-2.2797317526451654E-2</v>
      </c>
      <c r="U78" s="170">
        <v>0.18488202846331528</v>
      </c>
      <c r="V78" s="170">
        <v>0.18424277078908674</v>
      </c>
      <c r="W78" s="170">
        <v>8.1727017723331047E-2</v>
      </c>
      <c r="X78"/>
    </row>
    <row r="79" spans="1:24" x14ac:dyDescent="0.2">
      <c r="A79" s="3"/>
      <c r="B79" s="6" t="s">
        <v>147</v>
      </c>
      <c r="C79" s="112">
        <v>14.244836290966617</v>
      </c>
      <c r="D79" s="6"/>
      <c r="E79" s="170"/>
      <c r="F79" s="170">
        <v>0.44906343569389318</v>
      </c>
      <c r="G79" s="170">
        <v>0.24510755296781497</v>
      </c>
      <c r="H79" s="170">
        <v>-7.7047477744807118</v>
      </c>
      <c r="I79" s="170">
        <v>1.0426615727475326</v>
      </c>
      <c r="J79" s="170">
        <v>0.30661507278422701</v>
      </c>
      <c r="K79" s="170">
        <v>-1.5831951080632782E-2</v>
      </c>
      <c r="L79" s="170">
        <v>0.31943021110883379</v>
      </c>
      <c r="M79" s="170">
        <v>2.5860612460401269</v>
      </c>
      <c r="N79" s="170">
        <v>0.28538136470978165</v>
      </c>
      <c r="O79" s="3"/>
      <c r="P79" s="42">
        <v>106.7934306088751</v>
      </c>
      <c r="Q79" s="6"/>
      <c r="R79" s="3"/>
      <c r="S79" s="170">
        <v>0.47812220723009796</v>
      </c>
      <c r="T79" s="170">
        <v>-0.58981209885865304</v>
      </c>
      <c r="U79" s="170">
        <v>0.28472859261530814</v>
      </c>
      <c r="V79" s="170">
        <v>0.27061221620861742</v>
      </c>
      <c r="W79" s="170">
        <v>0.13465902842346261</v>
      </c>
      <c r="X79"/>
    </row>
    <row r="80" spans="1:24" x14ac:dyDescent="0.2">
      <c r="A80" s="3"/>
      <c r="B80" s="6" t="s">
        <v>148</v>
      </c>
      <c r="C80" s="112">
        <v>1.0599220058445658</v>
      </c>
      <c r="D80" s="591"/>
      <c r="E80" s="159"/>
      <c r="F80" s="159">
        <v>1.9342473254972521E-2</v>
      </c>
      <c r="G80" s="159">
        <v>7.1965832611662034E-2</v>
      </c>
      <c r="H80" s="159">
        <v>-1.7394526964926323E-2</v>
      </c>
      <c r="I80" s="159">
        <v>-7.8060374456781349E-4</v>
      </c>
      <c r="J80" s="159">
        <v>8.7432531965268637E-3</v>
      </c>
      <c r="K80" s="159">
        <v>-0.21476462644851302</v>
      </c>
      <c r="L80" s="159">
        <v>6.9809367132517966E-2</v>
      </c>
      <c r="M80" s="159">
        <v>-9.4652928758231711E-3</v>
      </c>
      <c r="N80" s="159">
        <v>0.13804715152072958</v>
      </c>
      <c r="O80" s="3"/>
      <c r="P80" s="42">
        <v>5.6382685268779467</v>
      </c>
      <c r="Q80" s="176"/>
      <c r="R80" s="3"/>
      <c r="S80" s="159">
        <v>2.0139234043704206E-2</v>
      </c>
      <c r="T80" s="159">
        <v>-3.624345122507526E-2</v>
      </c>
      <c r="U80" s="159">
        <v>0.13224082869909218</v>
      </c>
      <c r="V80" s="159">
        <v>0.13438442626543567</v>
      </c>
      <c r="W80" s="159">
        <v>7.0721736920760184E-2</v>
      </c>
      <c r="X80"/>
    </row>
    <row r="81" spans="1:24" x14ac:dyDescent="0.2">
      <c r="A81" s="3"/>
      <c r="B81" s="6"/>
      <c r="C81" s="112"/>
      <c r="D81" s="591"/>
      <c r="E81" s="159"/>
      <c r="F81" s="159"/>
      <c r="G81" s="159"/>
      <c r="H81" s="159"/>
      <c r="I81" s="159"/>
      <c r="J81" s="159"/>
      <c r="K81" s="159"/>
      <c r="L81" s="159"/>
      <c r="M81" s="159"/>
      <c r="N81" s="159"/>
      <c r="O81" s="3"/>
      <c r="P81" s="42"/>
      <c r="Q81" s="176"/>
      <c r="R81" s="3"/>
      <c r="S81" s="159"/>
      <c r="T81" s="159"/>
      <c r="U81" s="159"/>
      <c r="V81" s="159"/>
      <c r="W81" s="159"/>
      <c r="X81"/>
    </row>
    <row r="82" spans="1:24" s="173" customFormat="1" ht="13.5" x14ac:dyDescent="0.2">
      <c r="A82" s="3"/>
      <c r="B82" s="3" t="s">
        <v>196</v>
      </c>
      <c r="C82" s="192">
        <v>9.999999999999995E-3</v>
      </c>
      <c r="D82" s="176">
        <v>0.12499999999999993</v>
      </c>
      <c r="E82" s="159"/>
      <c r="F82" s="174">
        <v>-7.0000000000000007E-2</v>
      </c>
      <c r="G82" s="174">
        <v>0.15</v>
      </c>
      <c r="H82" s="174">
        <v>-0.2</v>
      </c>
      <c r="I82" s="174">
        <v>-0.15</v>
      </c>
      <c r="J82" s="174">
        <v>-0.08</v>
      </c>
      <c r="K82" s="174">
        <v>-1.1000000000000001</v>
      </c>
      <c r="L82" s="174">
        <v>0.17</v>
      </c>
      <c r="M82" s="174">
        <v>-0.14000000000000001</v>
      </c>
      <c r="N82" s="174">
        <v>0.62</v>
      </c>
      <c r="O82" s="3"/>
      <c r="P82" s="192">
        <v>0.8899999999999999</v>
      </c>
      <c r="Q82" s="176">
        <v>-0.76724137931034475</v>
      </c>
      <c r="R82" s="3"/>
      <c r="S82" s="174">
        <v>-0.27</v>
      </c>
      <c r="T82" s="174">
        <v>-1.1599999999999999</v>
      </c>
      <c r="U82" s="174">
        <v>2.5</v>
      </c>
      <c r="V82" s="174">
        <v>2.2999999999999998</v>
      </c>
      <c r="W82" s="174">
        <v>0.78</v>
      </c>
      <c r="X82"/>
    </row>
    <row r="83" spans="1:24" s="173" customFormat="1" ht="13.5" x14ac:dyDescent="0.2">
      <c r="A83" s="3"/>
      <c r="B83" s="3" t="s">
        <v>199</v>
      </c>
      <c r="C83" s="192">
        <v>9.999999999999995E-3</v>
      </c>
      <c r="D83" s="176">
        <v>0.12499999999999993</v>
      </c>
      <c r="E83" s="159"/>
      <c r="F83" s="174">
        <v>-7.0000000000000007E-2</v>
      </c>
      <c r="G83" s="174">
        <v>0.14000000000000001</v>
      </c>
      <c r="H83" s="174">
        <v>-0.2</v>
      </c>
      <c r="I83" s="174">
        <v>-0.15</v>
      </c>
      <c r="J83" s="174">
        <v>-0.08</v>
      </c>
      <c r="K83" s="174">
        <v>-1.1000000000000001</v>
      </c>
      <c r="L83" s="174">
        <v>0.14000000000000001</v>
      </c>
      <c r="M83" s="174">
        <v>-0.14000000000000001</v>
      </c>
      <c r="N83" s="174">
        <v>0.53</v>
      </c>
      <c r="O83" s="3"/>
      <c r="P83" s="192">
        <v>0.8899999999999999</v>
      </c>
      <c r="Q83" s="176">
        <v>-0.76724137931034475</v>
      </c>
      <c r="R83" s="3"/>
      <c r="S83" s="174">
        <v>-0.27</v>
      </c>
      <c r="T83" s="174">
        <v>-1.1599999999999999</v>
      </c>
      <c r="U83" s="174">
        <v>2.16</v>
      </c>
      <c r="V83" s="174">
        <v>2.04</v>
      </c>
      <c r="W83" s="174">
        <v>0.65</v>
      </c>
      <c r="X83"/>
    </row>
    <row r="84" spans="1:24" s="173" customFormat="1" x14ac:dyDescent="0.2">
      <c r="B84" s="3" t="s">
        <v>198</v>
      </c>
      <c r="C84" s="174">
        <v>-0.47098351122058091</v>
      </c>
      <c r="D84" s="176">
        <v>-5.5606081608096915E-2</v>
      </c>
      <c r="E84" s="159"/>
      <c r="F84" s="206">
        <v>7.9990164887794197</v>
      </c>
      <c r="G84" s="206">
        <v>7.76</v>
      </c>
      <c r="H84" s="206">
        <v>7.6094792110117782</v>
      </c>
      <c r="I84" s="206">
        <v>7.9430404447109666</v>
      </c>
      <c r="J84" s="206">
        <v>8.4700000000000006</v>
      </c>
      <c r="K84" s="206">
        <v>7.9769615549521227</v>
      </c>
      <c r="L84" s="206">
        <v>8.715166766755317</v>
      </c>
      <c r="M84" s="206">
        <v>8.8329668228320113</v>
      </c>
      <c r="N84" s="206">
        <v>9.6714258373205748</v>
      </c>
      <c r="O84" s="3"/>
      <c r="P84" s="192">
        <v>-0.47098351122058091</v>
      </c>
      <c r="Q84" s="176">
        <v>-5.5606081608096915E-2</v>
      </c>
      <c r="R84" s="3"/>
      <c r="S84" s="242">
        <v>7.9990164887794197</v>
      </c>
      <c r="T84" s="242">
        <v>8.4700000000000006</v>
      </c>
      <c r="U84" s="242">
        <v>9.6714258373205748</v>
      </c>
      <c r="V84" s="680">
        <v>8.3841589083931485</v>
      </c>
      <c r="W84" s="680">
        <v>6.8370141444122305</v>
      </c>
      <c r="X84"/>
    </row>
    <row r="85" spans="1:24" s="173" customFormat="1" x14ac:dyDescent="0.2">
      <c r="A85" s="3"/>
      <c r="B85" s="3"/>
      <c r="C85" s="192"/>
      <c r="D85" s="176"/>
      <c r="E85" s="159"/>
      <c r="F85" s="206"/>
      <c r="G85" s="206"/>
      <c r="H85" s="206"/>
      <c r="I85" s="206"/>
      <c r="J85" s="206"/>
      <c r="K85" s="206"/>
      <c r="L85" s="206"/>
      <c r="M85" s="206"/>
      <c r="N85" s="206"/>
      <c r="O85" s="3"/>
      <c r="P85" s="192"/>
      <c r="Q85" s="176"/>
      <c r="R85" s="3"/>
      <c r="S85" s="242"/>
      <c r="T85" s="242"/>
      <c r="U85" s="242"/>
      <c r="V85" s="680"/>
      <c r="W85" s="680"/>
      <c r="X85"/>
    </row>
    <row r="86" spans="1:24" s="173" customFormat="1" x14ac:dyDescent="0.2">
      <c r="A86" s="3"/>
      <c r="B86" s="3"/>
      <c r="C86" s="192"/>
      <c r="D86" s="176"/>
      <c r="E86" s="159"/>
      <c r="F86" s="206"/>
      <c r="G86" s="206"/>
      <c r="H86" s="206"/>
      <c r="I86" s="206"/>
      <c r="J86" s="206"/>
      <c r="K86" s="206"/>
      <c r="L86" s="206"/>
      <c r="M86" s="206"/>
      <c r="N86" s="206"/>
      <c r="O86" s="3"/>
      <c r="P86" s="192"/>
      <c r="Q86" s="176"/>
      <c r="R86" s="3"/>
      <c r="S86" s="242"/>
      <c r="T86" s="242"/>
      <c r="U86" s="242"/>
      <c r="V86" s="680"/>
      <c r="W86" s="680"/>
      <c r="X86"/>
    </row>
    <row r="87" spans="1:24" x14ac:dyDescent="0.2">
      <c r="A87" s="3" t="s">
        <v>41</v>
      </c>
      <c r="C87" s="448"/>
      <c r="D87" s="448"/>
      <c r="E87" s="443"/>
      <c r="F87" s="443"/>
      <c r="G87" s="443"/>
      <c r="H87" s="443"/>
      <c r="I87" s="443"/>
      <c r="J87" s="443"/>
      <c r="K87" s="443"/>
      <c r="L87" s="443"/>
      <c r="M87" s="443"/>
      <c r="N87" s="443"/>
      <c r="O87" s="247"/>
      <c r="P87" s="448"/>
      <c r="Q87" s="448"/>
      <c r="R87" s="448"/>
      <c r="S87" s="448"/>
      <c r="T87" s="448"/>
      <c r="U87" s="448"/>
      <c r="V87" s="448"/>
      <c r="W87" s="448"/>
    </row>
    <row r="88" spans="1:24" x14ac:dyDescent="0.2">
      <c r="A88" s="3" t="s">
        <v>42</v>
      </c>
      <c r="C88" s="448"/>
      <c r="D88" s="448"/>
      <c r="E88" s="443"/>
      <c r="F88" s="443"/>
      <c r="G88" s="443"/>
      <c r="H88" s="443"/>
      <c r="I88" s="443"/>
      <c r="J88" s="443"/>
      <c r="K88" s="443"/>
      <c r="L88" s="443"/>
      <c r="M88" s="443"/>
      <c r="N88" s="443"/>
      <c r="O88" s="247"/>
      <c r="P88" s="448"/>
      <c r="Q88" s="448"/>
      <c r="R88" s="448"/>
      <c r="S88" s="448"/>
      <c r="T88" s="448"/>
      <c r="U88" s="448"/>
      <c r="V88" s="448"/>
      <c r="W88" s="448"/>
    </row>
    <row r="89" spans="1:24" x14ac:dyDescent="0.2">
      <c r="C89" s="448"/>
      <c r="D89" s="448"/>
      <c r="E89" s="443"/>
      <c r="F89" s="443"/>
      <c r="G89" s="443"/>
      <c r="H89" s="443"/>
      <c r="I89" s="443"/>
      <c r="J89" s="443"/>
      <c r="K89" s="443"/>
      <c r="L89" s="443"/>
      <c r="M89" s="443"/>
      <c r="N89" s="443"/>
      <c r="O89" s="247"/>
      <c r="P89" s="448"/>
      <c r="Q89" s="448"/>
      <c r="R89" s="448"/>
      <c r="S89" s="448"/>
      <c r="T89" s="448"/>
      <c r="U89" s="448"/>
      <c r="V89" s="448"/>
      <c r="W89" s="448"/>
    </row>
    <row r="90" spans="1:24" x14ac:dyDescent="0.2">
      <c r="A90" s="3" t="s">
        <v>200</v>
      </c>
      <c r="C90" s="448"/>
      <c r="D90" s="448"/>
      <c r="E90" s="443"/>
      <c r="F90" s="443"/>
      <c r="G90" s="443"/>
      <c r="H90" s="443"/>
      <c r="I90" s="443"/>
      <c r="J90" s="443"/>
      <c r="K90" s="443"/>
      <c r="L90" s="443"/>
      <c r="M90" s="443"/>
      <c r="N90" s="443"/>
      <c r="O90" s="247"/>
      <c r="P90" s="448"/>
      <c r="Q90" s="448"/>
      <c r="R90" s="448"/>
      <c r="S90" s="448"/>
      <c r="T90" s="448"/>
      <c r="U90" s="448"/>
      <c r="V90" s="448"/>
      <c r="W90" s="448"/>
    </row>
    <row r="91" spans="1:24" x14ac:dyDescent="0.2">
      <c r="A91" s="3" t="s">
        <v>201</v>
      </c>
      <c r="C91" s="448"/>
      <c r="D91" s="448"/>
      <c r="E91" s="443"/>
      <c r="F91" s="443"/>
      <c r="G91" s="443"/>
      <c r="H91" s="443"/>
      <c r="I91" s="443"/>
      <c r="J91" s="443"/>
      <c r="K91" s="443"/>
      <c r="L91" s="443"/>
      <c r="M91" s="443"/>
      <c r="N91" s="443"/>
      <c r="O91" s="247"/>
      <c r="P91" s="448"/>
      <c r="Q91" s="448"/>
      <c r="R91" s="448"/>
      <c r="S91" s="448"/>
      <c r="T91" s="448"/>
      <c r="U91" s="448"/>
      <c r="V91" s="448"/>
      <c r="W91" s="448"/>
    </row>
    <row r="92" spans="1:24" x14ac:dyDescent="0.2">
      <c r="C92" s="448"/>
      <c r="D92" s="448"/>
      <c r="E92" s="173"/>
      <c r="F92" s="173"/>
      <c r="G92" s="173"/>
      <c r="H92" s="173"/>
      <c r="I92" s="173"/>
      <c r="J92" s="173"/>
      <c r="K92" s="173"/>
      <c r="L92" s="173"/>
      <c r="M92" s="173"/>
      <c r="N92" s="173"/>
      <c r="O92" s="247"/>
      <c r="P92" s="448"/>
      <c r="Q92" s="448"/>
      <c r="R92" s="448"/>
      <c r="S92" s="448"/>
      <c r="T92" s="448"/>
      <c r="U92" s="448"/>
      <c r="V92" s="448"/>
      <c r="W92" s="448"/>
    </row>
    <row r="93" spans="1:24" x14ac:dyDescent="0.2">
      <c r="C93" s="448"/>
      <c r="D93" s="448"/>
      <c r="E93" s="173"/>
      <c r="F93" s="173"/>
      <c r="G93" s="173"/>
      <c r="H93" s="173"/>
      <c r="I93" s="173"/>
      <c r="J93" s="173"/>
      <c r="K93" s="173"/>
      <c r="L93" s="173"/>
      <c r="M93" s="173"/>
      <c r="N93" s="173"/>
      <c r="O93" s="247"/>
      <c r="P93" s="448"/>
      <c r="Q93" s="448"/>
      <c r="R93" s="448"/>
      <c r="S93" s="448"/>
      <c r="T93" s="448"/>
      <c r="U93" s="448"/>
      <c r="V93" s="448"/>
      <c r="W93" s="448"/>
    </row>
    <row r="94" spans="1:24" x14ac:dyDescent="0.2">
      <c r="C94" s="448"/>
      <c r="D94" s="448"/>
      <c r="E94" s="173"/>
      <c r="F94" s="173"/>
      <c r="G94" s="173"/>
      <c r="H94" s="173"/>
      <c r="I94" s="173"/>
      <c r="J94" s="173"/>
      <c r="K94" s="173"/>
      <c r="L94" s="173"/>
      <c r="M94" s="173"/>
      <c r="N94" s="173"/>
      <c r="O94" s="247"/>
      <c r="P94" s="448"/>
      <c r="Q94" s="448"/>
      <c r="R94" s="448"/>
      <c r="S94" s="448"/>
      <c r="T94" s="448"/>
      <c r="U94" s="448"/>
      <c r="V94" s="448"/>
      <c r="W94" s="448"/>
    </row>
    <row r="95" spans="1:24" x14ac:dyDescent="0.2">
      <c r="C95" s="448"/>
      <c r="D95" s="448"/>
      <c r="E95" s="173"/>
      <c r="F95" s="173"/>
      <c r="G95" s="173"/>
      <c r="H95" s="173"/>
      <c r="I95" s="173"/>
      <c r="J95" s="173"/>
      <c r="K95" s="173"/>
      <c r="L95" s="173"/>
      <c r="M95" s="173"/>
      <c r="N95" s="173"/>
      <c r="O95" s="247"/>
      <c r="P95" s="448"/>
      <c r="Q95" s="448"/>
      <c r="R95" s="448"/>
      <c r="S95" s="448"/>
      <c r="T95" s="448"/>
      <c r="U95" s="448"/>
      <c r="V95" s="448"/>
      <c r="W95" s="448"/>
    </row>
    <row r="96" spans="1:24" x14ac:dyDescent="0.2">
      <c r="C96" s="448"/>
      <c r="D96" s="448"/>
      <c r="E96" s="173"/>
      <c r="F96" s="173"/>
      <c r="G96" s="173"/>
      <c r="H96" s="173"/>
      <c r="I96" s="173"/>
      <c r="J96" s="173"/>
      <c r="K96" s="173"/>
      <c r="L96" s="173"/>
      <c r="M96" s="173"/>
      <c r="N96" s="173"/>
      <c r="O96" s="247"/>
      <c r="P96" s="448"/>
      <c r="Q96" s="448"/>
      <c r="R96" s="448"/>
      <c r="S96" s="448"/>
      <c r="T96" s="448"/>
      <c r="U96" s="448"/>
      <c r="V96" s="448"/>
      <c r="W96" s="448"/>
    </row>
    <row r="97" spans="3:23" x14ac:dyDescent="0.2">
      <c r="C97" s="448"/>
      <c r="D97" s="448"/>
      <c r="E97" s="173"/>
      <c r="F97" s="173"/>
      <c r="G97" s="173"/>
      <c r="H97" s="173"/>
      <c r="I97" s="173"/>
      <c r="J97" s="173"/>
      <c r="K97" s="173"/>
      <c r="L97" s="173"/>
      <c r="M97" s="173"/>
      <c r="N97" s="173"/>
      <c r="O97" s="247"/>
      <c r="P97" s="448"/>
      <c r="Q97" s="448"/>
      <c r="R97" s="448"/>
      <c r="S97" s="448"/>
      <c r="T97" s="448"/>
      <c r="U97" s="448"/>
      <c r="V97" s="448"/>
      <c r="W97" s="448"/>
    </row>
    <row r="98" spans="3:23" x14ac:dyDescent="0.2">
      <c r="C98" s="448"/>
      <c r="D98" s="448"/>
      <c r="E98" s="173"/>
      <c r="F98" s="173"/>
      <c r="G98" s="173"/>
      <c r="H98" s="173"/>
      <c r="I98" s="173"/>
      <c r="J98" s="173"/>
      <c r="K98" s="173"/>
      <c r="L98" s="173"/>
      <c r="M98" s="173"/>
      <c r="N98" s="173"/>
      <c r="O98" s="247"/>
      <c r="P98" s="190"/>
      <c r="Q98" s="448"/>
      <c r="R98" s="448"/>
      <c r="S98" s="448"/>
      <c r="T98" s="448"/>
      <c r="U98" s="448"/>
      <c r="V98" s="448"/>
      <c r="W98" s="448"/>
    </row>
    <row r="99" spans="3:23" x14ac:dyDescent="0.2">
      <c r="C99" s="448"/>
      <c r="D99" s="448"/>
      <c r="E99" s="173"/>
      <c r="F99" s="173"/>
      <c r="G99" s="173"/>
      <c r="H99" s="173"/>
      <c r="I99" s="173"/>
      <c r="J99" s="173"/>
      <c r="K99" s="173"/>
      <c r="L99" s="173"/>
      <c r="M99" s="173"/>
      <c r="N99" s="173"/>
      <c r="O99" s="247"/>
      <c r="P99" s="448"/>
      <c r="Q99" s="448"/>
      <c r="R99" s="448"/>
      <c r="S99" s="448"/>
      <c r="T99" s="448"/>
      <c r="U99" s="448"/>
      <c r="V99" s="448"/>
      <c r="W99" s="448"/>
    </row>
    <row r="100" spans="3:23" x14ac:dyDescent="0.2">
      <c r="E100" s="209"/>
      <c r="F100" s="209"/>
      <c r="G100" s="209"/>
      <c r="H100" s="209"/>
      <c r="I100" s="209"/>
      <c r="J100" s="209"/>
      <c r="K100" s="209"/>
      <c r="L100" s="209"/>
      <c r="M100" s="209"/>
      <c r="N100" s="209"/>
    </row>
  </sheetData>
  <customSheetViews>
    <customSheetView guid="{7967A62A-42A8-4164-97F2-219E68ACD666}" scale="85" fitToPage="1" hiddenRows="1" hiddenColumns="1">
      <selection activeCell="G66" sqref="G66"/>
      <colBreaks count="1" manualBreakCount="1">
        <brk id="82" max="1048575" man="1"/>
      </colBreaks>
      <pageMargins left="0" right="0" top="0" bottom="0" header="0" footer="0"/>
      <printOptions horizontalCentered="1" verticalCentered="1"/>
      <pageSetup scale="49" orientation="landscape" r:id="rId1"/>
      <headerFooter alignWithMargins="0">
        <oddFooter>&amp;L&amp;F&amp;CPage 2</oddFooter>
      </headerFooter>
    </customSheetView>
  </customSheetViews>
  <mergeCells count="6">
    <mergeCell ref="P12:Q12"/>
    <mergeCell ref="P62:Q62"/>
    <mergeCell ref="C62:D62"/>
    <mergeCell ref="C11:D11"/>
    <mergeCell ref="C12:D12"/>
    <mergeCell ref="C61:D61"/>
  </mergeCells>
  <phoneticPr fontId="14" type="noConversion"/>
  <conditionalFormatting sqref="A8:A9 A47:B48">
    <cfRule type="cellIs" dxfId="43" priority="1" stopIfTrue="1" operator="equal">
      <formula>0</formula>
    </cfRule>
  </conditionalFormatting>
  <conditionalFormatting sqref="A59:A60">
    <cfRule type="cellIs" dxfId="42" priority="2" stopIfTrue="1" operator="equal">
      <formula>0</formula>
    </cfRule>
  </conditionalFormatting>
  <conditionalFormatting sqref="A54:B54">
    <cfRule type="cellIs" dxfId="41" priority="16"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8" orientation="landscape" r:id="rId2"/>
  <headerFooter scaleWithDoc="0">
    <oddHeader>&amp;L&amp;G</oddHeader>
    <oddFooter>&amp;C&amp;8&amp;P</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0753-1B91-4685-A49E-DA2DCF86FEEA}">
  <sheetPr>
    <pageSetUpPr fitToPage="1"/>
  </sheetPr>
  <dimension ref="A3:V62"/>
  <sheetViews>
    <sheetView zoomScaleNormal="100" workbookViewId="0">
      <pane xSplit="1" ySplit="6" topLeftCell="G25" activePane="bottomRight" state="frozen"/>
      <selection activeCell="L24" sqref="L24"/>
      <selection pane="topRight" activeCell="L24" sqref="L24"/>
      <selection pane="bottomLeft" activeCell="L24" sqref="L24"/>
      <selection pane="bottomRight" activeCell="G39" sqref="G39"/>
    </sheetView>
  </sheetViews>
  <sheetFormatPr defaultRowHeight="12.75" x14ac:dyDescent="0.2"/>
  <cols>
    <col min="1" max="1" width="73.28515625" customWidth="1"/>
    <col min="2" max="2" width="15.42578125" bestFit="1" customWidth="1"/>
    <col min="3" max="4" width="15.42578125" customWidth="1"/>
    <col min="5" max="5" width="15" bestFit="1" customWidth="1"/>
    <col min="6" max="7" width="12.28515625" bestFit="1" customWidth="1"/>
    <col min="8" max="8" width="12.42578125" bestFit="1" customWidth="1"/>
    <col min="9" max="9" width="12.28515625" bestFit="1" customWidth="1"/>
    <col min="10" max="10" width="15" bestFit="1" customWidth="1"/>
    <col min="11" max="11" width="3.7109375" customWidth="1"/>
    <col min="12" max="12" width="2.42578125" customWidth="1"/>
    <col min="13" max="13" width="12.140625" customWidth="1"/>
    <col min="14" max="14" width="10.7109375" customWidth="1"/>
    <col min="15" max="15" width="11" customWidth="1"/>
    <col min="16" max="17" width="11.28515625" customWidth="1"/>
  </cols>
  <sheetData>
    <row r="3" spans="1:22" ht="23.25" x14ac:dyDescent="0.3">
      <c r="A3" s="856" t="s">
        <v>356</v>
      </c>
    </row>
    <row r="4" spans="1:22" ht="15" x14ac:dyDescent="0.2">
      <c r="A4" s="1" t="s">
        <v>372</v>
      </c>
    </row>
    <row r="5" spans="1:22" x14ac:dyDescent="0.2">
      <c r="B5" s="362"/>
      <c r="C5" s="362"/>
      <c r="D5" s="363"/>
      <c r="E5" s="155"/>
      <c r="F5" s="363"/>
      <c r="G5" s="363"/>
      <c r="H5" s="363"/>
      <c r="I5" s="363"/>
      <c r="J5" s="363"/>
      <c r="M5" s="407"/>
      <c r="N5" s="407"/>
      <c r="O5" s="407"/>
      <c r="P5" s="407"/>
      <c r="Q5" s="407"/>
    </row>
    <row r="6" spans="1:22" x14ac:dyDescent="0.2">
      <c r="B6" s="357" t="s">
        <v>331</v>
      </c>
      <c r="C6" s="357" t="s">
        <v>330</v>
      </c>
      <c r="D6" s="365" t="s">
        <v>329</v>
      </c>
      <c r="E6" s="158" t="s">
        <v>85</v>
      </c>
      <c r="F6" s="365" t="s">
        <v>86</v>
      </c>
      <c r="G6" s="365" t="s">
        <v>87</v>
      </c>
      <c r="H6" s="365" t="s">
        <v>88</v>
      </c>
      <c r="I6" s="365" t="s">
        <v>89</v>
      </c>
      <c r="J6" s="365" t="s">
        <v>90</v>
      </c>
      <c r="K6" s="9"/>
      <c r="M6" s="15" t="s">
        <v>332</v>
      </c>
      <c r="N6" s="15" t="s">
        <v>91</v>
      </c>
      <c r="O6" s="15" t="s">
        <v>92</v>
      </c>
      <c r="P6" s="15" t="s">
        <v>93</v>
      </c>
      <c r="Q6" s="15" t="s">
        <v>94</v>
      </c>
    </row>
    <row r="7" spans="1:22" x14ac:dyDescent="0.2">
      <c r="B7" s="17"/>
      <c r="C7" s="17"/>
      <c r="D7" s="16"/>
      <c r="F7" s="16"/>
      <c r="G7" s="16"/>
      <c r="H7" s="16"/>
      <c r="I7" s="16"/>
      <c r="J7" s="16"/>
      <c r="M7" s="16"/>
      <c r="N7" s="16"/>
      <c r="O7" s="16"/>
      <c r="P7" s="16"/>
      <c r="Q7" s="16"/>
    </row>
    <row r="8" spans="1:22" x14ac:dyDescent="0.2">
      <c r="A8" s="37" t="s">
        <v>16</v>
      </c>
      <c r="B8" s="17"/>
      <c r="C8" s="17"/>
      <c r="D8" s="16"/>
      <c r="F8" s="16"/>
      <c r="G8" s="16"/>
      <c r="H8" s="16"/>
      <c r="I8" s="16"/>
      <c r="J8" s="16"/>
      <c r="M8" s="16"/>
      <c r="N8" s="16"/>
      <c r="O8" s="16"/>
      <c r="P8" s="16"/>
      <c r="Q8" s="16"/>
    </row>
    <row r="9" spans="1:22" x14ac:dyDescent="0.2">
      <c r="A9" s="3" t="s">
        <v>175</v>
      </c>
      <c r="B9" s="875">
        <v>409048</v>
      </c>
      <c r="C9" s="875">
        <v>389143</v>
      </c>
      <c r="D9" s="869">
        <v>337290</v>
      </c>
      <c r="E9" s="872">
        <v>343324</v>
      </c>
      <c r="F9" s="869">
        <v>430389</v>
      </c>
      <c r="G9" s="869">
        <v>382116</v>
      </c>
      <c r="H9" s="869">
        <v>380522</v>
      </c>
      <c r="I9" s="869">
        <v>317370</v>
      </c>
      <c r="J9" s="869">
        <v>499793</v>
      </c>
      <c r="L9" s="74"/>
      <c r="M9" s="869">
        <v>1478805</v>
      </c>
      <c r="N9" s="869">
        <v>1510397</v>
      </c>
      <c r="O9" s="869">
        <v>2046002</v>
      </c>
      <c r="P9" s="869">
        <v>2007688</v>
      </c>
      <c r="Q9" s="869">
        <v>1223867</v>
      </c>
    </row>
    <row r="10" spans="1:22" x14ac:dyDescent="0.2">
      <c r="A10" s="3"/>
      <c r="B10" s="17"/>
      <c r="C10" s="17"/>
      <c r="D10" s="16"/>
      <c r="F10" s="16"/>
      <c r="G10" s="16"/>
      <c r="H10" s="16"/>
      <c r="I10" s="16"/>
      <c r="J10" s="16"/>
      <c r="M10" s="16"/>
      <c r="N10" s="16"/>
      <c r="O10" s="16"/>
      <c r="P10" s="16"/>
      <c r="Q10" s="16"/>
    </row>
    <row r="11" spans="1:22" x14ac:dyDescent="0.2">
      <c r="A11" s="139" t="s">
        <v>357</v>
      </c>
      <c r="B11" s="17"/>
      <c r="C11" s="17"/>
      <c r="D11" s="16"/>
      <c r="F11" s="16"/>
      <c r="G11" s="16"/>
      <c r="H11" s="16"/>
      <c r="I11" s="16"/>
      <c r="J11" s="16"/>
      <c r="M11" s="16"/>
      <c r="N11" s="16"/>
      <c r="O11" s="16"/>
      <c r="P11" s="16"/>
      <c r="Q11" s="16"/>
    </row>
    <row r="12" spans="1:22" ht="31.5" customHeight="1" x14ac:dyDescent="0.2">
      <c r="A12" s="792" t="s">
        <v>358</v>
      </c>
      <c r="B12" s="875">
        <v>-230</v>
      </c>
      <c r="C12" s="875">
        <v>-360</v>
      </c>
      <c r="D12" s="869">
        <v>-218</v>
      </c>
      <c r="E12" s="872">
        <v>-119</v>
      </c>
      <c r="F12" s="869">
        <v>0</v>
      </c>
      <c r="G12" s="869">
        <v>-233</v>
      </c>
      <c r="H12" s="869">
        <v>-1271</v>
      </c>
      <c r="I12" s="869">
        <v>-11447</v>
      </c>
      <c r="J12" s="869">
        <v>9000</v>
      </c>
      <c r="L12" s="74"/>
      <c r="M12" s="869">
        <v>-927</v>
      </c>
      <c r="N12" s="869">
        <v>-12951</v>
      </c>
      <c r="O12" s="869">
        <v>5400</v>
      </c>
      <c r="P12" s="869">
        <v>14200</v>
      </c>
      <c r="Q12" s="869">
        <v>0</v>
      </c>
      <c r="R12" s="74"/>
      <c r="S12" s="74"/>
      <c r="T12" s="74"/>
      <c r="U12" s="74"/>
      <c r="V12" s="74"/>
    </row>
    <row r="13" spans="1:22" x14ac:dyDescent="0.2">
      <c r="A13" s="26" t="s">
        <v>177</v>
      </c>
      <c r="B13" s="868">
        <v>409278</v>
      </c>
      <c r="C13" s="871">
        <v>389503</v>
      </c>
      <c r="D13" s="871">
        <v>337508</v>
      </c>
      <c r="E13" s="868">
        <v>343443</v>
      </c>
      <c r="F13" s="871">
        <v>430389</v>
      </c>
      <c r="G13" s="868">
        <v>382349</v>
      </c>
      <c r="H13" s="871">
        <v>381793</v>
      </c>
      <c r="I13" s="868">
        <v>328817</v>
      </c>
      <c r="J13" s="871">
        <v>490793</v>
      </c>
      <c r="K13" s="81"/>
      <c r="L13" s="81"/>
      <c r="M13" s="871">
        <v>1479732</v>
      </c>
      <c r="N13" s="868">
        <v>1523348</v>
      </c>
      <c r="O13" s="868">
        <v>2040602</v>
      </c>
      <c r="P13" s="871">
        <v>1993488</v>
      </c>
      <c r="Q13" s="871">
        <v>1223867</v>
      </c>
    </row>
    <row r="14" spans="1:22" x14ac:dyDescent="0.2">
      <c r="B14" s="17"/>
      <c r="C14" s="17"/>
      <c r="D14" s="16"/>
      <c r="F14" s="16"/>
      <c r="G14" s="16"/>
      <c r="H14" s="16"/>
      <c r="I14" s="16"/>
      <c r="J14" s="16"/>
      <c r="M14" s="16"/>
      <c r="N14" s="16"/>
      <c r="O14" s="16"/>
      <c r="P14" s="16"/>
      <c r="Q14" s="16"/>
    </row>
    <row r="15" spans="1:22" x14ac:dyDescent="0.2">
      <c r="A15" s="26" t="s">
        <v>17</v>
      </c>
      <c r="B15" s="17"/>
      <c r="C15" s="17"/>
      <c r="D15" s="16"/>
      <c r="F15" s="869"/>
      <c r="G15" s="869"/>
      <c r="H15" s="869"/>
      <c r="I15" s="869"/>
      <c r="J15" s="869"/>
      <c r="K15" s="74"/>
      <c r="L15" s="74"/>
      <c r="M15" s="869"/>
      <c r="N15" s="869"/>
      <c r="O15" s="869"/>
      <c r="P15" s="869"/>
      <c r="Q15" s="869"/>
    </row>
    <row r="16" spans="1:22" x14ac:dyDescent="0.2">
      <c r="A16" s="139" t="s">
        <v>178</v>
      </c>
      <c r="B16" s="875">
        <v>394687</v>
      </c>
      <c r="C16" s="875">
        <v>352045</v>
      </c>
      <c r="D16" s="869">
        <v>337964</v>
      </c>
      <c r="E16" s="872">
        <v>337042</v>
      </c>
      <c r="F16" s="869">
        <v>424962</v>
      </c>
      <c r="G16" s="869">
        <v>462902</v>
      </c>
      <c r="H16" s="869">
        <v>341490</v>
      </c>
      <c r="I16" s="869">
        <v>315476</v>
      </c>
      <c r="J16" s="869">
        <v>403245</v>
      </c>
      <c r="K16" s="74"/>
      <c r="L16" s="74"/>
      <c r="M16" s="869">
        <v>1421738</v>
      </c>
      <c r="N16" s="869">
        <v>1544830</v>
      </c>
      <c r="O16" s="869">
        <v>1667733</v>
      </c>
      <c r="P16" s="869">
        <v>1637786</v>
      </c>
      <c r="Q16" s="869">
        <v>1123844</v>
      </c>
    </row>
    <row r="17" spans="1:18" x14ac:dyDescent="0.2">
      <c r="A17" s="26" t="s">
        <v>359</v>
      </c>
      <c r="B17" s="875"/>
      <c r="C17" s="875"/>
      <c r="D17" s="869"/>
      <c r="E17" s="872"/>
      <c r="F17" s="869"/>
      <c r="G17" s="869"/>
      <c r="H17" s="869"/>
      <c r="I17" s="869"/>
      <c r="J17" s="869"/>
      <c r="K17" s="74"/>
      <c r="L17" s="74"/>
      <c r="M17" s="869"/>
      <c r="N17" s="869"/>
      <c r="O17" s="869"/>
      <c r="P17" s="869"/>
      <c r="Q17" s="869"/>
      <c r="R17" s="74"/>
    </row>
    <row r="18" spans="1:18" x14ac:dyDescent="0.2">
      <c r="A18" s="139" t="s">
        <v>361</v>
      </c>
      <c r="B18" s="875">
        <v>218</v>
      </c>
      <c r="C18" s="875">
        <v>279</v>
      </c>
      <c r="D18" s="869">
        <v>316</v>
      </c>
      <c r="E18" s="872">
        <v>350</v>
      </c>
      <c r="F18" s="869">
        <v>214</v>
      </c>
      <c r="G18" s="869">
        <v>1643</v>
      </c>
      <c r="H18" s="869">
        <v>1535</v>
      </c>
      <c r="I18" s="869">
        <v>1264</v>
      </c>
      <c r="J18" s="869">
        <v>1283</v>
      </c>
      <c r="K18" s="74"/>
      <c r="L18" s="74"/>
      <c r="M18" s="869">
        <v>1163</v>
      </c>
      <c r="N18" s="869">
        <v>4656</v>
      </c>
      <c r="O18" s="869">
        <v>1843</v>
      </c>
      <c r="P18" s="880">
        <v>2970</v>
      </c>
      <c r="Q18" s="880">
        <v>9167</v>
      </c>
      <c r="R18" s="74"/>
    </row>
    <row r="19" spans="1:18" x14ac:dyDescent="0.2">
      <c r="A19" s="139" t="s">
        <v>362</v>
      </c>
      <c r="B19" s="875">
        <v>0</v>
      </c>
      <c r="C19" s="875">
        <v>0</v>
      </c>
      <c r="D19" s="869">
        <v>0</v>
      </c>
      <c r="E19" s="872">
        <v>0</v>
      </c>
      <c r="F19" s="869">
        <v>0</v>
      </c>
      <c r="G19" s="869">
        <v>0</v>
      </c>
      <c r="H19" s="869">
        <v>1477</v>
      </c>
      <c r="I19" s="869">
        <v>0</v>
      </c>
      <c r="J19" s="869">
        <v>0</v>
      </c>
      <c r="K19" s="74"/>
      <c r="L19" s="74"/>
      <c r="M19" s="869">
        <v>0</v>
      </c>
      <c r="N19" s="869">
        <v>1477</v>
      </c>
      <c r="O19" s="869">
        <v>537</v>
      </c>
      <c r="P19" s="880">
        <v>4644</v>
      </c>
      <c r="Q19" s="880">
        <v>1806</v>
      </c>
      <c r="R19" s="74"/>
    </row>
    <row r="20" spans="1:18" x14ac:dyDescent="0.2">
      <c r="A20" s="139" t="s">
        <v>343</v>
      </c>
      <c r="B20" s="875">
        <v>0</v>
      </c>
      <c r="C20" s="875">
        <v>0</v>
      </c>
      <c r="D20" s="869">
        <v>12673</v>
      </c>
      <c r="E20" s="872">
        <v>0</v>
      </c>
      <c r="F20" s="880"/>
      <c r="G20" s="869">
        <v>0</v>
      </c>
      <c r="H20" s="869">
        <v>0</v>
      </c>
      <c r="I20" s="869">
        <v>0</v>
      </c>
      <c r="J20" s="869">
        <v>0</v>
      </c>
      <c r="K20" s="74"/>
      <c r="L20" s="74"/>
      <c r="M20" s="869">
        <v>12673</v>
      </c>
      <c r="N20" s="869">
        <v>0</v>
      </c>
      <c r="O20" s="869">
        <v>0</v>
      </c>
      <c r="P20" s="880">
        <v>0</v>
      </c>
      <c r="Q20" s="880">
        <v>0</v>
      </c>
      <c r="R20" s="74"/>
    </row>
    <row r="21" spans="1:18" x14ac:dyDescent="0.2">
      <c r="A21" s="139" t="s">
        <v>363</v>
      </c>
      <c r="B21" s="875">
        <v>-9151</v>
      </c>
      <c r="C21" s="875">
        <v>0</v>
      </c>
      <c r="D21" s="869">
        <v>-18174</v>
      </c>
      <c r="E21" s="872">
        <v>0</v>
      </c>
      <c r="F21" s="869">
        <v>-14278</v>
      </c>
      <c r="G21" s="869">
        <v>0</v>
      </c>
      <c r="H21" s="869">
        <v>0</v>
      </c>
      <c r="I21" s="869">
        <v>0</v>
      </c>
      <c r="J21" s="869">
        <v>0</v>
      </c>
      <c r="K21" s="74"/>
      <c r="L21" s="74"/>
      <c r="M21" s="869">
        <v>-27325</v>
      </c>
      <c r="N21" s="869">
        <v>-14278</v>
      </c>
      <c r="O21" s="869">
        <v>0</v>
      </c>
      <c r="P21" s="869">
        <v>0</v>
      </c>
      <c r="Q21" s="869">
        <v>0</v>
      </c>
      <c r="R21" s="74"/>
    </row>
    <row r="22" spans="1:18" ht="21" x14ac:dyDescent="0.25">
      <c r="A22" s="139" t="s">
        <v>364</v>
      </c>
      <c r="B22" s="875">
        <v>200</v>
      </c>
      <c r="C22" s="875">
        <v>532</v>
      </c>
      <c r="D22" s="869">
        <v>362</v>
      </c>
      <c r="E22" s="872">
        <v>573</v>
      </c>
      <c r="F22" s="869">
        <v>648</v>
      </c>
      <c r="G22" s="869">
        <v>523</v>
      </c>
      <c r="H22" s="869">
        <v>437</v>
      </c>
      <c r="I22" s="869">
        <v>367</v>
      </c>
      <c r="J22" s="869">
        <v>364</v>
      </c>
      <c r="K22" s="74"/>
      <c r="L22" s="74"/>
      <c r="M22" s="869">
        <v>1667</v>
      </c>
      <c r="N22" s="869">
        <v>1975</v>
      </c>
      <c r="O22" s="869">
        <v>364</v>
      </c>
      <c r="P22" s="869">
        <v>0</v>
      </c>
      <c r="Q22" s="869">
        <v>0</v>
      </c>
      <c r="R22" s="74"/>
    </row>
    <row r="23" spans="1:18" x14ac:dyDescent="0.2">
      <c r="A23" s="139" t="s">
        <v>386</v>
      </c>
      <c r="B23" s="875">
        <v>1975</v>
      </c>
      <c r="C23" s="875">
        <v>0</v>
      </c>
      <c r="D23" s="869">
        <v>0</v>
      </c>
      <c r="E23" s="869">
        <v>0</v>
      </c>
      <c r="F23" s="869">
        <v>0</v>
      </c>
      <c r="G23" s="869">
        <v>0</v>
      </c>
      <c r="H23" s="869">
        <v>0</v>
      </c>
      <c r="I23" s="869">
        <v>0</v>
      </c>
      <c r="J23" s="869">
        <v>0</v>
      </c>
      <c r="K23" s="74"/>
      <c r="L23" s="74"/>
      <c r="M23" s="869">
        <v>1975</v>
      </c>
      <c r="N23" s="869">
        <v>0</v>
      </c>
      <c r="O23" s="869">
        <v>0</v>
      </c>
      <c r="P23" s="869">
        <v>0</v>
      </c>
      <c r="Q23" s="869">
        <v>0</v>
      </c>
      <c r="R23" s="74"/>
    </row>
    <row r="24" spans="1:18" x14ac:dyDescent="0.2">
      <c r="A24" s="139" t="s">
        <v>360</v>
      </c>
      <c r="B24" s="875">
        <v>17756</v>
      </c>
      <c r="C24" s="875">
        <v>0</v>
      </c>
      <c r="D24" s="869">
        <v>0</v>
      </c>
      <c r="E24" s="872">
        <v>0</v>
      </c>
      <c r="F24" s="869">
        <v>0</v>
      </c>
      <c r="G24" s="869">
        <v>102571</v>
      </c>
      <c r="H24" s="869">
        <v>0</v>
      </c>
      <c r="I24" s="869">
        <v>0</v>
      </c>
      <c r="J24" s="869">
        <v>0</v>
      </c>
      <c r="K24" s="74"/>
      <c r="L24" s="74"/>
      <c r="M24" s="869">
        <v>17756</v>
      </c>
      <c r="N24" s="869">
        <v>102571</v>
      </c>
      <c r="O24" s="869">
        <v>0</v>
      </c>
      <c r="P24" s="869">
        <v>0</v>
      </c>
      <c r="Q24" s="869">
        <v>0</v>
      </c>
      <c r="R24" s="74"/>
    </row>
    <row r="25" spans="1:18" x14ac:dyDescent="0.2">
      <c r="B25" s="875"/>
      <c r="C25" s="875"/>
      <c r="D25" s="869"/>
      <c r="E25" s="872"/>
      <c r="F25" s="869"/>
      <c r="G25" s="869"/>
      <c r="H25" s="869"/>
      <c r="I25" s="869"/>
      <c r="J25" s="869"/>
      <c r="K25" s="74"/>
      <c r="L25" s="74"/>
      <c r="M25" s="869"/>
      <c r="N25" s="869"/>
      <c r="O25" s="869"/>
      <c r="P25" s="869"/>
      <c r="Q25" s="869"/>
      <c r="R25" s="74"/>
    </row>
    <row r="26" spans="1:18" x14ac:dyDescent="0.2">
      <c r="A26" s="26" t="s">
        <v>180</v>
      </c>
      <c r="B26" s="875"/>
      <c r="C26" s="875"/>
      <c r="D26" s="869"/>
      <c r="E26" s="872"/>
      <c r="F26" s="869"/>
      <c r="G26" s="869"/>
      <c r="H26" s="869"/>
      <c r="I26" s="869"/>
      <c r="J26" s="869"/>
      <c r="K26" s="74"/>
      <c r="L26" s="74"/>
      <c r="M26" s="869"/>
      <c r="N26" s="869"/>
      <c r="O26" s="869"/>
      <c r="P26" s="869"/>
      <c r="Q26" s="869"/>
      <c r="R26" s="74"/>
    </row>
    <row r="27" spans="1:18" x14ac:dyDescent="0.2">
      <c r="A27" s="139" t="s">
        <v>361</v>
      </c>
      <c r="B27" s="875">
        <v>5754</v>
      </c>
      <c r="C27" s="875">
        <v>5707</v>
      </c>
      <c r="D27" s="869">
        <v>5727</v>
      </c>
      <c r="E27" s="872">
        <v>5639</v>
      </c>
      <c r="F27" s="869">
        <v>6314</v>
      </c>
      <c r="G27" s="869">
        <v>5830</v>
      </c>
      <c r="H27" s="869">
        <v>5944</v>
      </c>
      <c r="I27" s="869">
        <v>4312</v>
      </c>
      <c r="J27" s="869">
        <v>4190</v>
      </c>
      <c r="K27" s="74"/>
      <c r="L27" s="74"/>
      <c r="M27" s="869">
        <v>22827</v>
      </c>
      <c r="N27" s="869">
        <v>22400</v>
      </c>
      <c r="O27" s="869">
        <v>14629</v>
      </c>
      <c r="P27" s="869">
        <v>13087</v>
      </c>
      <c r="Q27" s="869">
        <v>13940</v>
      </c>
      <c r="R27" s="74"/>
    </row>
    <row r="28" spans="1:18" x14ac:dyDescent="0.2">
      <c r="A28" s="139" t="s">
        <v>362</v>
      </c>
      <c r="B28" s="875">
        <v>0</v>
      </c>
      <c r="C28" s="875">
        <v>0</v>
      </c>
      <c r="D28" s="869">
        <v>0</v>
      </c>
      <c r="E28" s="872">
        <v>0</v>
      </c>
      <c r="F28" s="869">
        <v>0</v>
      </c>
      <c r="G28" s="869">
        <v>0</v>
      </c>
      <c r="H28" s="869">
        <v>-1656</v>
      </c>
      <c r="I28" s="869">
        <v>7582</v>
      </c>
      <c r="J28" s="869">
        <v>515</v>
      </c>
      <c r="K28" s="74"/>
      <c r="L28" s="74"/>
      <c r="M28" s="869">
        <v>0</v>
      </c>
      <c r="N28" s="869">
        <v>5926</v>
      </c>
      <c r="O28" s="869">
        <v>8660</v>
      </c>
      <c r="P28" s="869">
        <v>1278</v>
      </c>
      <c r="Q28" s="869">
        <v>-1930</v>
      </c>
      <c r="R28" s="74"/>
    </row>
    <row r="29" spans="1:18" x14ac:dyDescent="0.2">
      <c r="A29" s="139" t="s">
        <v>343</v>
      </c>
      <c r="B29" s="875">
        <v>0</v>
      </c>
      <c r="C29" s="875">
        <v>0</v>
      </c>
      <c r="D29" s="869">
        <v>810</v>
      </c>
      <c r="E29" s="872">
        <v>0</v>
      </c>
      <c r="F29" s="869">
        <v>0</v>
      </c>
      <c r="G29" s="869">
        <v>0</v>
      </c>
      <c r="H29" s="869">
        <v>0</v>
      </c>
      <c r="I29" s="869">
        <v>0</v>
      </c>
      <c r="J29" s="869">
        <v>0</v>
      </c>
      <c r="K29" s="74"/>
      <c r="L29" s="74"/>
      <c r="M29" s="869">
        <v>810</v>
      </c>
      <c r="N29" s="869">
        <v>0</v>
      </c>
      <c r="O29" s="869">
        <v>0</v>
      </c>
      <c r="P29" s="869">
        <v>0</v>
      </c>
      <c r="Q29" s="869">
        <v>1921</v>
      </c>
      <c r="R29" s="74"/>
    </row>
    <row r="30" spans="1:18" x14ac:dyDescent="0.2">
      <c r="A30" s="139" t="s">
        <v>368</v>
      </c>
      <c r="B30" s="875">
        <v>0</v>
      </c>
      <c r="C30" s="875">
        <v>0</v>
      </c>
      <c r="D30" s="869">
        <v>0</v>
      </c>
      <c r="E30" s="884">
        <v>0</v>
      </c>
      <c r="F30" s="869">
        <v>0</v>
      </c>
      <c r="G30" s="869">
        <v>0</v>
      </c>
      <c r="H30" s="869">
        <v>0</v>
      </c>
      <c r="I30" s="869">
        <v>0</v>
      </c>
      <c r="J30" s="869">
        <v>0</v>
      </c>
      <c r="K30" s="74"/>
      <c r="L30" s="74"/>
      <c r="M30" s="869">
        <v>0</v>
      </c>
      <c r="N30" s="869">
        <v>0</v>
      </c>
      <c r="O30" s="869">
        <v>794</v>
      </c>
      <c r="P30" s="869">
        <v>0</v>
      </c>
      <c r="Q30" s="869">
        <v>0</v>
      </c>
      <c r="R30" s="74"/>
    </row>
    <row r="31" spans="1:18" x14ac:dyDescent="0.2">
      <c r="A31" s="139" t="s">
        <v>365</v>
      </c>
      <c r="B31" s="875">
        <v>948</v>
      </c>
      <c r="C31" s="875">
        <v>724</v>
      </c>
      <c r="D31" s="869">
        <v>926</v>
      </c>
      <c r="E31" s="872">
        <v>1288</v>
      </c>
      <c r="F31" s="869">
        <v>1477</v>
      </c>
      <c r="G31" s="869">
        <v>649</v>
      </c>
      <c r="H31" s="869">
        <v>1265</v>
      </c>
      <c r="I31" s="869">
        <v>586</v>
      </c>
      <c r="J31" s="869">
        <v>625</v>
      </c>
      <c r="K31" s="74"/>
      <c r="L31" s="74"/>
      <c r="M31" s="869">
        <v>3886</v>
      </c>
      <c r="N31" s="869">
        <v>3977</v>
      </c>
      <c r="O31" s="869">
        <v>3419</v>
      </c>
      <c r="P31" s="869">
        <v>4055</v>
      </c>
      <c r="Q31" s="869">
        <v>-1870</v>
      </c>
      <c r="R31" s="74"/>
    </row>
    <row r="32" spans="1:18" x14ac:dyDescent="0.2">
      <c r="B32" s="875"/>
      <c r="C32" s="875"/>
      <c r="D32" s="869"/>
      <c r="E32" s="872"/>
      <c r="F32" s="869"/>
      <c r="G32" s="869"/>
      <c r="H32" s="869"/>
      <c r="I32" s="869"/>
      <c r="J32" s="869"/>
      <c r="K32" s="74"/>
      <c r="L32" s="74"/>
      <c r="M32" s="869"/>
      <c r="N32" s="869"/>
      <c r="O32" s="869"/>
      <c r="P32" s="869"/>
      <c r="Q32" s="869"/>
      <c r="R32" s="74"/>
    </row>
    <row r="33" spans="1:18" x14ac:dyDescent="0.2">
      <c r="A33" s="26" t="s">
        <v>176</v>
      </c>
      <c r="B33" s="875"/>
      <c r="C33" s="875"/>
      <c r="D33" s="869"/>
      <c r="E33" s="872"/>
      <c r="F33" s="869"/>
      <c r="G33" s="869"/>
      <c r="H33" s="869"/>
      <c r="I33" s="869"/>
      <c r="J33" s="869"/>
      <c r="K33" s="74"/>
      <c r="L33" s="74"/>
      <c r="M33" s="869"/>
      <c r="N33" s="869"/>
      <c r="O33" s="869"/>
      <c r="P33" s="869"/>
      <c r="Q33" s="869"/>
      <c r="R33" s="74"/>
    </row>
    <row r="34" spans="1:18" x14ac:dyDescent="0.2">
      <c r="A34" s="139" t="s">
        <v>342</v>
      </c>
      <c r="B34" s="875">
        <v>0</v>
      </c>
      <c r="C34" s="875">
        <v>0</v>
      </c>
      <c r="D34" s="869">
        <v>-249</v>
      </c>
      <c r="E34" s="872">
        <v>15287</v>
      </c>
      <c r="F34" s="869">
        <v>4903</v>
      </c>
      <c r="G34" s="869">
        <v>808</v>
      </c>
      <c r="H34" s="869">
        <v>1310</v>
      </c>
      <c r="I34" s="869">
        <v>0</v>
      </c>
      <c r="J34" s="869">
        <v>0</v>
      </c>
      <c r="K34" s="74"/>
      <c r="L34" s="74"/>
      <c r="M34" s="869">
        <v>15038</v>
      </c>
      <c r="N34" s="869">
        <v>7021</v>
      </c>
      <c r="O34" s="869">
        <v>0</v>
      </c>
      <c r="P34" s="869">
        <v>0</v>
      </c>
      <c r="Q34" s="869">
        <v>0</v>
      </c>
      <c r="R34" s="74"/>
    </row>
    <row r="35" spans="1:18" x14ac:dyDescent="0.2">
      <c r="A35" s="139" t="s">
        <v>343</v>
      </c>
      <c r="B35" s="875">
        <v>0</v>
      </c>
      <c r="C35" s="875">
        <v>0</v>
      </c>
      <c r="D35" s="869">
        <v>1306</v>
      </c>
      <c r="E35" s="872">
        <v>3358</v>
      </c>
      <c r="F35" s="869">
        <v>0</v>
      </c>
      <c r="G35" s="869">
        <v>0</v>
      </c>
      <c r="H35" s="869">
        <v>0</v>
      </c>
      <c r="I35" s="869">
        <v>0</v>
      </c>
      <c r="J35" s="869">
        <v>0</v>
      </c>
      <c r="K35" s="74"/>
      <c r="L35" s="74"/>
      <c r="M35" s="869">
        <v>4664</v>
      </c>
      <c r="N35" s="869">
        <v>0</v>
      </c>
      <c r="O35" s="869">
        <v>0</v>
      </c>
      <c r="P35" s="869">
        <v>0</v>
      </c>
      <c r="Q35" s="869">
        <v>0</v>
      </c>
      <c r="R35" s="74"/>
    </row>
    <row r="36" spans="1:18" x14ac:dyDescent="0.2">
      <c r="A36" s="139" t="s">
        <v>386</v>
      </c>
      <c r="B36" s="875">
        <v>2361</v>
      </c>
      <c r="C36" s="875">
        <v>0</v>
      </c>
      <c r="D36" s="869">
        <v>0</v>
      </c>
      <c r="E36" s="869">
        <v>0</v>
      </c>
      <c r="F36" s="869">
        <v>0</v>
      </c>
      <c r="G36" s="869">
        <v>0</v>
      </c>
      <c r="H36" s="869">
        <v>0</v>
      </c>
      <c r="I36" s="869">
        <v>0</v>
      </c>
      <c r="J36" s="869">
        <v>0</v>
      </c>
      <c r="K36" s="74"/>
      <c r="L36" s="74"/>
      <c r="M36" s="869">
        <v>2361</v>
      </c>
      <c r="N36" s="869">
        <v>0</v>
      </c>
      <c r="O36" s="869">
        <v>0</v>
      </c>
      <c r="P36" s="869">
        <v>0</v>
      </c>
      <c r="Q36" s="869">
        <v>0</v>
      </c>
      <c r="R36" s="74"/>
    </row>
    <row r="37" spans="1:18" x14ac:dyDescent="0.2">
      <c r="A37" s="139" t="s">
        <v>369</v>
      </c>
      <c r="B37" s="875">
        <v>0</v>
      </c>
      <c r="C37" s="875">
        <v>0</v>
      </c>
      <c r="D37" s="869">
        <v>0</v>
      </c>
      <c r="E37" s="872">
        <v>0</v>
      </c>
      <c r="F37" s="869">
        <v>0</v>
      </c>
      <c r="G37" s="872">
        <v>0</v>
      </c>
      <c r="H37" s="869">
        <v>0</v>
      </c>
      <c r="I37" s="872">
        <v>0</v>
      </c>
      <c r="J37" s="869">
        <v>0</v>
      </c>
      <c r="K37" s="74"/>
      <c r="L37" s="74"/>
      <c r="M37" s="869">
        <v>0</v>
      </c>
      <c r="N37" s="869">
        <v>0</v>
      </c>
      <c r="O37" s="869">
        <v>5932</v>
      </c>
      <c r="P37" s="869">
        <v>4354</v>
      </c>
      <c r="Q37" s="869">
        <v>0</v>
      </c>
      <c r="R37" s="74"/>
    </row>
    <row r="38" spans="1:18" x14ac:dyDescent="0.2">
      <c r="A38" s="139" t="s">
        <v>383</v>
      </c>
      <c r="B38" s="875">
        <v>4421</v>
      </c>
      <c r="C38" s="875">
        <v>0</v>
      </c>
      <c r="D38" s="869">
        <v>0</v>
      </c>
      <c r="E38" s="869">
        <v>0</v>
      </c>
      <c r="F38" s="869">
        <v>0</v>
      </c>
      <c r="G38" s="869">
        <v>0</v>
      </c>
      <c r="H38" s="869">
        <v>0</v>
      </c>
      <c r="I38" s="869">
        <v>0</v>
      </c>
      <c r="J38" s="869">
        <v>0</v>
      </c>
      <c r="K38" s="74"/>
      <c r="L38" s="74"/>
      <c r="M38" s="869">
        <v>4421</v>
      </c>
      <c r="N38" s="869">
        <v>0</v>
      </c>
      <c r="O38" s="869">
        <v>0</v>
      </c>
      <c r="P38" s="869">
        <v>0</v>
      </c>
      <c r="Q38" s="869">
        <v>0</v>
      </c>
      <c r="R38" s="74"/>
    </row>
    <row r="39" spans="1:18" x14ac:dyDescent="0.2">
      <c r="A39" s="139" t="s">
        <v>366</v>
      </c>
      <c r="B39" s="885">
        <v>0</v>
      </c>
      <c r="C39" s="885">
        <v>0</v>
      </c>
      <c r="D39" s="870">
        <v>13250</v>
      </c>
      <c r="E39" s="867">
        <v>0</v>
      </c>
      <c r="F39" s="870">
        <v>11629</v>
      </c>
      <c r="G39" s="870">
        <v>0</v>
      </c>
      <c r="H39" s="870">
        <v>0</v>
      </c>
      <c r="I39" s="870">
        <v>0</v>
      </c>
      <c r="J39" s="870">
        <v>0</v>
      </c>
      <c r="K39" s="74"/>
      <c r="L39" s="74"/>
      <c r="M39" s="870">
        <v>13250</v>
      </c>
      <c r="N39" s="870">
        <v>11629</v>
      </c>
      <c r="O39" s="870">
        <v>8519</v>
      </c>
      <c r="P39" s="870">
        <v>0</v>
      </c>
      <c r="Q39" s="870">
        <v>0</v>
      </c>
      <c r="R39" s="74"/>
    </row>
    <row r="40" spans="1:18" x14ac:dyDescent="0.2">
      <c r="B40" s="875"/>
      <c r="C40" s="875"/>
      <c r="D40" s="869"/>
      <c r="E40" s="872"/>
      <c r="F40" s="869"/>
      <c r="G40" s="869"/>
      <c r="H40" s="869"/>
      <c r="I40" s="869"/>
      <c r="J40" s="869"/>
      <c r="K40" s="74"/>
      <c r="L40" s="74"/>
      <c r="M40" s="869"/>
      <c r="N40" s="869"/>
      <c r="O40" s="869"/>
      <c r="P40" s="869"/>
      <c r="Q40" s="869"/>
      <c r="R40" s="74"/>
    </row>
    <row r="41" spans="1:18" x14ac:dyDescent="0.2">
      <c r="A41" s="26" t="s">
        <v>181</v>
      </c>
      <c r="B41" s="875">
        <v>24482</v>
      </c>
      <c r="C41" s="875">
        <v>7242</v>
      </c>
      <c r="D41" s="869">
        <v>16947</v>
      </c>
      <c r="E41" s="872">
        <v>26495</v>
      </c>
      <c r="F41" s="869">
        <v>10907</v>
      </c>
      <c r="G41" s="869">
        <v>112024</v>
      </c>
      <c r="H41" s="869">
        <v>10312</v>
      </c>
      <c r="I41" s="869">
        <v>14111</v>
      </c>
      <c r="J41" s="869">
        <v>6977</v>
      </c>
      <c r="K41" s="74"/>
      <c r="L41" s="74"/>
      <c r="M41" s="869">
        <v>75166</v>
      </c>
      <c r="N41" s="869">
        <v>147354</v>
      </c>
      <c r="O41" s="869">
        <v>44697</v>
      </c>
      <c r="P41" s="869">
        <v>30388</v>
      </c>
      <c r="Q41" s="869">
        <v>23034</v>
      </c>
      <c r="R41" s="74"/>
    </row>
    <row r="42" spans="1:18" x14ac:dyDescent="0.2">
      <c r="A42" s="26" t="s">
        <v>182</v>
      </c>
      <c r="B42" s="886">
        <v>370205</v>
      </c>
      <c r="C42" s="886">
        <v>344803</v>
      </c>
      <c r="D42" s="871">
        <v>321017</v>
      </c>
      <c r="E42" s="868">
        <v>310547</v>
      </c>
      <c r="F42" s="871">
        <v>414055</v>
      </c>
      <c r="G42" s="871">
        <v>350878</v>
      </c>
      <c r="H42" s="871">
        <v>331178</v>
      </c>
      <c r="I42" s="871">
        <v>301365</v>
      </c>
      <c r="J42" s="871">
        <v>396268</v>
      </c>
      <c r="K42" s="74"/>
      <c r="L42" s="74"/>
      <c r="M42" s="871">
        <v>1346572</v>
      </c>
      <c r="N42" s="871">
        <v>1397476</v>
      </c>
      <c r="O42" s="871">
        <v>1623036</v>
      </c>
      <c r="P42" s="871">
        <v>1607398</v>
      </c>
      <c r="Q42" s="871">
        <v>1100810</v>
      </c>
      <c r="R42" s="74"/>
    </row>
    <row r="43" spans="1:18" ht="21" x14ac:dyDescent="0.25">
      <c r="A43" s="26" t="s">
        <v>367</v>
      </c>
      <c r="B43" s="875">
        <v>39073</v>
      </c>
      <c r="C43" s="875">
        <v>44700</v>
      </c>
      <c r="D43" s="869">
        <v>16491</v>
      </c>
      <c r="E43" s="872">
        <v>32896</v>
      </c>
      <c r="F43" s="869">
        <v>16334</v>
      </c>
      <c r="G43" s="869">
        <v>31471</v>
      </c>
      <c r="H43" s="869">
        <v>50615</v>
      </c>
      <c r="I43" s="869">
        <v>27452</v>
      </c>
      <c r="J43" s="869">
        <v>94525</v>
      </c>
      <c r="K43" s="74"/>
      <c r="L43" s="74"/>
      <c r="M43" s="869">
        <v>133160</v>
      </c>
      <c r="N43" s="869">
        <v>125872</v>
      </c>
      <c r="O43" s="869">
        <v>417566</v>
      </c>
      <c r="P43" s="869">
        <v>386090</v>
      </c>
      <c r="Q43" s="869">
        <v>123057</v>
      </c>
      <c r="R43" s="74"/>
    </row>
    <row r="44" spans="1:18" x14ac:dyDescent="0.2">
      <c r="A44" s="139" t="s">
        <v>202</v>
      </c>
      <c r="B44" s="875">
        <v>8294</v>
      </c>
      <c r="C44" s="875">
        <v>11396</v>
      </c>
      <c r="D44" s="869">
        <v>5774</v>
      </c>
      <c r="E44" s="872">
        <v>13463</v>
      </c>
      <c r="F44" s="869">
        <v>-1094</v>
      </c>
      <c r="G44" s="869">
        <v>3274</v>
      </c>
      <c r="H44" s="869">
        <v>15189</v>
      </c>
      <c r="I44" s="869">
        <v>7517</v>
      </c>
      <c r="J44" s="869">
        <v>27703</v>
      </c>
      <c r="K44" s="74"/>
      <c r="L44" s="74"/>
      <c r="M44" s="869">
        <v>38927</v>
      </c>
      <c r="N44" s="869">
        <v>24886</v>
      </c>
      <c r="O44" s="869">
        <v>111739</v>
      </c>
      <c r="P44" s="869">
        <v>100203</v>
      </c>
      <c r="Q44" s="869">
        <v>16734</v>
      </c>
      <c r="R44" s="74"/>
    </row>
    <row r="45" spans="1:18" ht="21" x14ac:dyDescent="0.25">
      <c r="A45" s="26" t="s">
        <v>350</v>
      </c>
      <c r="B45" s="875">
        <v>30779</v>
      </c>
      <c r="C45" s="875">
        <v>33304</v>
      </c>
      <c r="D45" s="869">
        <v>10717</v>
      </c>
      <c r="E45" s="872">
        <v>19433</v>
      </c>
      <c r="F45" s="869">
        <v>17428</v>
      </c>
      <c r="G45" s="869">
        <v>28197</v>
      </c>
      <c r="H45" s="869">
        <v>35426</v>
      </c>
      <c r="I45" s="869">
        <v>19935</v>
      </c>
      <c r="J45" s="869">
        <v>66822</v>
      </c>
      <c r="K45" s="74"/>
      <c r="L45" s="74"/>
      <c r="M45" s="869">
        <v>94233</v>
      </c>
      <c r="N45" s="869">
        <v>100986</v>
      </c>
      <c r="O45" s="869">
        <v>305827</v>
      </c>
      <c r="P45" s="869">
        <v>285887</v>
      </c>
      <c r="Q45" s="869">
        <v>106323</v>
      </c>
      <c r="R45" s="74"/>
    </row>
    <row r="46" spans="1:18" x14ac:dyDescent="0.2">
      <c r="A46" s="139" t="s">
        <v>183</v>
      </c>
      <c r="B46" s="875">
        <v>11608</v>
      </c>
      <c r="C46" s="875">
        <v>10807</v>
      </c>
      <c r="D46" s="869">
        <v>10262</v>
      </c>
      <c r="E46" s="872">
        <v>10268</v>
      </c>
      <c r="F46" s="869">
        <v>8089</v>
      </c>
      <c r="G46" s="869">
        <v>10710</v>
      </c>
      <c r="H46" s="869">
        <v>9394</v>
      </c>
      <c r="I46" s="869">
        <v>7169</v>
      </c>
      <c r="J46" s="869">
        <v>10338</v>
      </c>
      <c r="K46" s="74"/>
      <c r="L46" s="74"/>
      <c r="M46" s="869">
        <v>42945</v>
      </c>
      <c r="N46" s="869">
        <v>35362</v>
      </c>
      <c r="O46" s="869">
        <v>24251</v>
      </c>
      <c r="P46" s="869">
        <v>6016</v>
      </c>
      <c r="Q46" s="869">
        <v>64</v>
      </c>
      <c r="R46" s="74"/>
    </row>
    <row r="47" spans="1:18" ht="25.5" x14ac:dyDescent="0.2">
      <c r="A47" s="792" t="s">
        <v>341</v>
      </c>
      <c r="B47" s="875">
        <v>1078</v>
      </c>
      <c r="C47" s="875">
        <v>1122</v>
      </c>
      <c r="D47" s="869">
        <v>2098</v>
      </c>
      <c r="E47" s="872">
        <v>1265</v>
      </c>
      <c r="F47" s="869">
        <v>306</v>
      </c>
      <c r="G47" s="869">
        <v>1465</v>
      </c>
      <c r="H47" s="869">
        <v>2152</v>
      </c>
      <c r="I47" s="869">
        <v>1504</v>
      </c>
      <c r="J47" s="869">
        <v>585</v>
      </c>
      <c r="K47" s="74"/>
      <c r="L47" s="74"/>
      <c r="M47" s="869">
        <v>5542</v>
      </c>
      <c r="N47" s="869">
        <v>5636</v>
      </c>
      <c r="O47" s="869">
        <v>2493</v>
      </c>
      <c r="P47" s="869">
        <v>0</v>
      </c>
      <c r="Q47" s="869">
        <v>-364</v>
      </c>
      <c r="R47" s="74"/>
    </row>
    <row r="48" spans="1:18" x14ac:dyDescent="0.2">
      <c r="A48" s="139" t="s">
        <v>187</v>
      </c>
      <c r="B48" s="875">
        <v>10530</v>
      </c>
      <c r="C48" s="875">
        <v>9685</v>
      </c>
      <c r="D48" s="869">
        <v>8164</v>
      </c>
      <c r="E48" s="872">
        <v>9003</v>
      </c>
      <c r="F48" s="869">
        <v>7783</v>
      </c>
      <c r="G48" s="869">
        <v>9245</v>
      </c>
      <c r="H48" s="869">
        <v>7242</v>
      </c>
      <c r="I48" s="869">
        <v>5665</v>
      </c>
      <c r="J48" s="869">
        <v>9753</v>
      </c>
      <c r="K48" s="74"/>
      <c r="L48" s="74"/>
      <c r="M48" s="869">
        <v>37403</v>
      </c>
      <c r="N48" s="869">
        <v>29726</v>
      </c>
      <c r="O48" s="869">
        <v>21758</v>
      </c>
      <c r="P48" s="869">
        <v>6016</v>
      </c>
      <c r="Q48" s="869">
        <v>428</v>
      </c>
      <c r="R48" s="74"/>
    </row>
    <row r="49" spans="1:20" ht="21" x14ac:dyDescent="0.25">
      <c r="A49" s="26" t="s">
        <v>351</v>
      </c>
      <c r="B49" s="875">
        <v>17397</v>
      </c>
      <c r="C49" s="875">
        <v>20767</v>
      </c>
      <c r="D49" s="869">
        <v>-299</v>
      </c>
      <c r="E49" s="872">
        <v>7578</v>
      </c>
      <c r="F49" s="869">
        <v>6793</v>
      </c>
      <c r="G49" s="869">
        <v>16561</v>
      </c>
      <c r="H49" s="869">
        <v>25793</v>
      </c>
      <c r="I49" s="869">
        <v>11879</v>
      </c>
      <c r="J49" s="869">
        <v>54678</v>
      </c>
      <c r="K49" s="74"/>
      <c r="L49" s="74"/>
      <c r="M49" s="869">
        <v>45422</v>
      </c>
      <c r="N49" s="869">
        <v>60312</v>
      </c>
      <c r="O49" s="869">
        <v>274585</v>
      </c>
      <c r="P49" s="869">
        <v>270467</v>
      </c>
      <c r="Q49" s="869">
        <v>96491</v>
      </c>
      <c r="R49" s="74"/>
    </row>
    <row r="50" spans="1:20" ht="21" x14ac:dyDescent="0.25">
      <c r="A50" s="26" t="s">
        <v>352</v>
      </c>
      <c r="B50" s="887">
        <v>0.2</v>
      </c>
      <c r="C50" s="887">
        <v>0.24</v>
      </c>
      <c r="D50" s="834">
        <v>0</v>
      </c>
      <c r="E50" s="242">
        <v>0.1</v>
      </c>
      <c r="F50" s="834">
        <v>0.1</v>
      </c>
      <c r="G50" s="834">
        <v>0.2</v>
      </c>
      <c r="H50" s="834">
        <v>0.3</v>
      </c>
      <c r="I50" s="834">
        <v>0.13</v>
      </c>
      <c r="J50" s="834">
        <v>0.62</v>
      </c>
      <c r="K50" s="74"/>
      <c r="L50" s="74"/>
      <c r="M50" s="878">
        <v>0.53</v>
      </c>
      <c r="N50" s="878">
        <v>0.72</v>
      </c>
      <c r="O50" s="878">
        <v>2.92</v>
      </c>
      <c r="P50" s="878">
        <v>2.8</v>
      </c>
      <c r="Q50" s="878">
        <v>0.98</v>
      </c>
      <c r="R50" s="74"/>
    </row>
    <row r="51" spans="1:20" ht="21" x14ac:dyDescent="0.25">
      <c r="A51" s="26" t="s">
        <v>353</v>
      </c>
      <c r="B51" s="888">
        <v>0.15</v>
      </c>
      <c r="C51" s="888">
        <v>0.2</v>
      </c>
      <c r="D51" s="877">
        <v>0</v>
      </c>
      <c r="E51" s="876">
        <v>7.0000000000000007E-2</v>
      </c>
      <c r="F51" s="877">
        <v>7.0000000000000007E-2</v>
      </c>
      <c r="G51" s="877">
        <v>0.16</v>
      </c>
      <c r="H51" s="877">
        <v>0.25</v>
      </c>
      <c r="I51" s="877">
        <v>0.11</v>
      </c>
      <c r="J51" s="877">
        <v>0.52</v>
      </c>
      <c r="K51" s="74"/>
      <c r="L51" s="74"/>
      <c r="M51" s="879">
        <v>0.4</v>
      </c>
      <c r="N51" s="879">
        <v>0.59</v>
      </c>
      <c r="O51" s="879">
        <v>2.5099999999999998</v>
      </c>
      <c r="P51" s="879">
        <v>2.48</v>
      </c>
      <c r="Q51" s="879">
        <v>0.81</v>
      </c>
      <c r="R51" s="74"/>
    </row>
    <row r="52" spans="1:20" x14ac:dyDescent="0.2">
      <c r="A52" s="139"/>
      <c r="B52" s="872"/>
      <c r="C52" s="872"/>
      <c r="D52" s="872"/>
      <c r="E52" s="74"/>
      <c r="F52" s="74"/>
      <c r="G52" s="74"/>
      <c r="H52" s="74"/>
      <c r="I52" s="74"/>
      <c r="J52" s="74"/>
      <c r="K52" s="74"/>
      <c r="L52" s="74"/>
      <c r="M52" s="74"/>
      <c r="N52" s="74"/>
      <c r="O52" s="74"/>
      <c r="P52" s="74"/>
      <c r="Q52" s="74"/>
      <c r="R52" s="74"/>
    </row>
    <row r="53" spans="1:20" x14ac:dyDescent="0.2">
      <c r="A53" s="139"/>
      <c r="B53" s="872"/>
      <c r="C53" s="872"/>
      <c r="D53" s="872"/>
      <c r="E53" s="74"/>
      <c r="F53" s="74"/>
      <c r="G53" s="74"/>
      <c r="H53" s="74"/>
      <c r="I53" s="74"/>
      <c r="J53" s="74"/>
      <c r="K53" s="74"/>
      <c r="L53" s="74"/>
      <c r="M53" s="74"/>
      <c r="N53" s="74"/>
      <c r="O53" s="74"/>
      <c r="P53" s="74"/>
      <c r="Q53" s="74"/>
      <c r="R53" s="74"/>
    </row>
    <row r="55" spans="1:20" x14ac:dyDescent="0.2">
      <c r="B55" s="873"/>
      <c r="C55" s="873"/>
      <c r="D55" s="873"/>
      <c r="E55" s="873"/>
      <c r="F55" s="873"/>
      <c r="G55" s="873"/>
      <c r="H55" s="873"/>
      <c r="I55" s="873"/>
      <c r="J55" s="873"/>
      <c r="K55" s="873"/>
      <c r="L55" s="873"/>
      <c r="M55" s="873"/>
      <c r="N55" s="873"/>
      <c r="O55" s="873"/>
      <c r="P55" s="873"/>
      <c r="Q55" s="873"/>
      <c r="R55" s="873"/>
      <c r="S55" s="874"/>
      <c r="T55" s="874"/>
    </row>
    <row r="56" spans="1:20" ht="18" customHeight="1" x14ac:dyDescent="0.2">
      <c r="A56" s="921" t="s">
        <v>370</v>
      </c>
      <c r="B56" s="922"/>
      <c r="C56" s="922"/>
      <c r="D56" s="922"/>
      <c r="E56" s="922"/>
      <c r="F56" s="922"/>
      <c r="G56" s="922"/>
      <c r="H56" s="922"/>
      <c r="I56" s="74"/>
      <c r="J56" s="74"/>
      <c r="K56" s="74"/>
      <c r="L56" s="74"/>
      <c r="M56" s="74"/>
      <c r="N56" s="74"/>
      <c r="O56" s="74"/>
      <c r="P56" s="74"/>
      <c r="Q56" s="74"/>
      <c r="R56" s="74"/>
    </row>
    <row r="57" spans="1:20" x14ac:dyDescent="0.2">
      <c r="B57" s="74"/>
      <c r="C57" s="74"/>
      <c r="D57" s="74"/>
      <c r="E57" s="74"/>
      <c r="F57" s="74"/>
      <c r="G57" s="74"/>
      <c r="H57" s="74"/>
      <c r="I57" s="74"/>
      <c r="J57" s="74"/>
      <c r="K57" s="74"/>
      <c r="L57" s="74"/>
      <c r="M57" s="74"/>
      <c r="N57" s="74"/>
      <c r="O57" s="74"/>
      <c r="P57" s="74"/>
      <c r="Q57" s="74"/>
      <c r="R57" s="74"/>
    </row>
    <row r="58" spans="1:20" ht="12.75" customHeight="1" x14ac:dyDescent="0.2">
      <c r="A58" s="920" t="s">
        <v>379</v>
      </c>
      <c r="B58" s="920"/>
      <c r="C58" s="920"/>
      <c r="D58" s="920"/>
      <c r="E58" s="920"/>
      <c r="F58" s="920"/>
      <c r="G58" s="920"/>
      <c r="H58" s="920"/>
      <c r="I58" s="920"/>
      <c r="J58" s="920"/>
      <c r="K58" s="920"/>
      <c r="L58" s="920"/>
      <c r="M58" s="920"/>
      <c r="N58" s="920"/>
      <c r="O58" s="920"/>
      <c r="P58" s="920"/>
      <c r="Q58" s="74"/>
      <c r="R58" s="74"/>
    </row>
    <row r="59" spans="1:20" ht="12.75" customHeight="1" x14ac:dyDescent="0.2">
      <c r="A59" s="920"/>
      <c r="B59" s="920"/>
      <c r="C59" s="920"/>
      <c r="D59" s="920"/>
      <c r="E59" s="920"/>
      <c r="F59" s="920"/>
      <c r="G59" s="920"/>
      <c r="H59" s="920"/>
      <c r="I59" s="920"/>
      <c r="J59" s="920"/>
      <c r="K59" s="920"/>
      <c r="L59" s="920"/>
      <c r="M59" s="920"/>
      <c r="N59" s="920"/>
      <c r="O59" s="920"/>
      <c r="P59" s="920"/>
      <c r="Q59" s="74"/>
      <c r="R59" s="74"/>
    </row>
    <row r="60" spans="1:20" ht="38.25" customHeight="1" x14ac:dyDescent="0.2">
      <c r="A60" s="920"/>
      <c r="B60" s="920"/>
      <c r="C60" s="920"/>
      <c r="D60" s="920"/>
      <c r="E60" s="920"/>
      <c r="F60" s="920"/>
      <c r="G60" s="920"/>
      <c r="H60" s="920"/>
      <c r="I60" s="920"/>
      <c r="J60" s="920"/>
      <c r="K60" s="920"/>
      <c r="L60" s="920"/>
      <c r="M60" s="920"/>
      <c r="N60" s="920"/>
      <c r="O60" s="920"/>
      <c r="P60" s="920"/>
      <c r="Q60" s="74"/>
      <c r="R60" s="74"/>
    </row>
    <row r="61" spans="1:20" x14ac:dyDescent="0.2">
      <c r="B61" s="74"/>
      <c r="C61" s="74"/>
      <c r="D61" s="74"/>
      <c r="E61" s="74"/>
      <c r="F61" s="74"/>
      <c r="G61" s="74"/>
      <c r="H61" s="74"/>
      <c r="I61" s="74"/>
      <c r="J61" s="74"/>
      <c r="K61" s="74"/>
      <c r="L61" s="74"/>
      <c r="M61" s="74"/>
      <c r="N61" s="74"/>
      <c r="O61" s="74"/>
      <c r="P61" s="74"/>
      <c r="Q61" s="74"/>
      <c r="R61" s="74"/>
    </row>
    <row r="62" spans="1:20" x14ac:dyDescent="0.2">
      <c r="B62" s="74"/>
      <c r="C62" s="74"/>
      <c r="D62" s="74"/>
      <c r="E62" s="74"/>
      <c r="F62" s="74"/>
      <c r="G62" s="74"/>
      <c r="H62" s="74"/>
      <c r="I62" s="74"/>
      <c r="J62" s="74"/>
      <c r="K62" s="74"/>
      <c r="L62" s="74"/>
      <c r="M62" s="74"/>
      <c r="N62" s="74"/>
      <c r="O62" s="74"/>
      <c r="P62" s="74"/>
      <c r="Q62" s="74"/>
      <c r="R62" s="74"/>
    </row>
  </sheetData>
  <mergeCells count="2">
    <mergeCell ref="A58:P60"/>
    <mergeCell ref="A56:H56"/>
  </mergeCells>
  <conditionalFormatting sqref="A3:A4">
    <cfRule type="cellIs" dxfId="40"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4" orientation="landscape" r:id="rId1"/>
  <headerFooter scaleWithDoc="0">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A67"/>
  <sheetViews>
    <sheetView topLeftCell="I34" zoomScaleNormal="100" zoomScalePageLayoutView="120" workbookViewId="0">
      <selection activeCell="L24" sqref="L24"/>
    </sheetView>
  </sheetViews>
  <sheetFormatPr defaultColWidth="9.140625" defaultRowHeight="12.75" x14ac:dyDescent="0.2"/>
  <cols>
    <col min="1" max="1" width="2.7109375" customWidth="1"/>
    <col min="2" max="2" width="55.7109375" customWidth="1"/>
    <col min="3" max="3" width="5.85546875" style="151" customWidth="1"/>
    <col min="4" max="14" width="12.7109375" customWidth="1"/>
    <col min="15" max="15" width="2.140625" customWidth="1"/>
    <col min="16" max="16" width="14.5703125" customWidth="1"/>
    <col min="17" max="17" width="14.7109375" customWidth="1"/>
    <col min="18" max="18" width="16.5703125" customWidth="1"/>
    <col min="19" max="20" width="11" customWidth="1"/>
    <col min="21" max="21" width="18.140625" customWidth="1"/>
    <col min="22" max="22" width="16.42578125" customWidth="1"/>
    <col min="23" max="23" width="13.7109375" customWidth="1"/>
    <col min="24" max="24" width="11.7109375" customWidth="1"/>
    <col min="25" max="25" width="11.85546875" customWidth="1"/>
    <col min="26" max="26" width="12.28515625" customWidth="1"/>
    <col min="27" max="27" width="9.140625" style="173" customWidth="1"/>
    <col min="28" max="16384" width="9.140625" style="173"/>
  </cols>
  <sheetData>
    <row r="1" spans="1:27" x14ac:dyDescent="0.2">
      <c r="M1" s="61"/>
      <c r="N1" s="61"/>
      <c r="O1" s="61"/>
      <c r="Y1" s="61"/>
    </row>
    <row r="2" spans="1:27" x14ac:dyDescent="0.2">
      <c r="M2" s="61"/>
      <c r="N2" s="61"/>
      <c r="O2" s="61"/>
      <c r="Y2" s="61"/>
    </row>
    <row r="3" spans="1:27" x14ac:dyDescent="0.2">
      <c r="M3" s="61"/>
      <c r="N3" s="61"/>
      <c r="O3" s="61"/>
      <c r="Y3" s="61"/>
    </row>
    <row r="4" spans="1:27" x14ac:dyDescent="0.2">
      <c r="M4" s="61"/>
      <c r="N4" s="61"/>
      <c r="O4" s="61"/>
      <c r="Y4" s="61"/>
    </row>
    <row r="5" spans="1:27" x14ac:dyDescent="0.2">
      <c r="M5" s="69"/>
      <c r="N5" s="69"/>
      <c r="O5" s="69"/>
      <c r="Y5" s="69"/>
    </row>
    <row r="6" spans="1:27" ht="15" x14ac:dyDescent="0.2">
      <c r="A6" s="36" t="s">
        <v>43</v>
      </c>
      <c r="E6" s="139"/>
      <c r="J6" s="139"/>
      <c r="K6" s="139"/>
      <c r="L6" s="139"/>
      <c r="M6" s="69"/>
      <c r="N6" s="69"/>
      <c r="O6" s="69"/>
      <c r="Q6" s="139"/>
      <c r="V6" s="139"/>
      <c r="W6" s="139"/>
      <c r="X6" s="139"/>
      <c r="Y6" s="69"/>
    </row>
    <row r="7" spans="1:27" ht="15" x14ac:dyDescent="0.2">
      <c r="A7" s="446" t="s">
        <v>44</v>
      </c>
      <c r="B7" s="1"/>
      <c r="C7" s="152"/>
      <c r="D7" s="1"/>
      <c r="E7" s="1"/>
      <c r="F7" s="1"/>
      <c r="G7" s="1"/>
      <c r="H7" s="180"/>
      <c r="I7" s="1"/>
      <c r="J7" s="1"/>
      <c r="K7" s="1"/>
      <c r="L7" s="1"/>
      <c r="M7" s="179"/>
      <c r="N7" s="179"/>
      <c r="O7" s="69"/>
      <c r="P7" s="1"/>
      <c r="Q7" s="1"/>
      <c r="R7" s="1"/>
      <c r="S7" s="1"/>
      <c r="T7" s="180"/>
      <c r="U7" s="1"/>
      <c r="V7" s="1"/>
      <c r="W7" s="1"/>
      <c r="X7" s="1"/>
      <c r="Y7" s="179"/>
    </row>
    <row r="8" spans="1:27" ht="15" x14ac:dyDescent="0.2">
      <c r="A8" s="114" t="s">
        <v>354</v>
      </c>
      <c r="B8" s="1"/>
      <c r="C8" s="152"/>
      <c r="D8" s="1"/>
      <c r="E8" s="1"/>
      <c r="F8" s="1"/>
      <c r="G8" s="1"/>
      <c r="H8" s="1"/>
      <c r="I8" s="1"/>
      <c r="J8" s="1"/>
      <c r="K8" s="1"/>
      <c r="L8" s="1"/>
      <c r="M8" s="61"/>
      <c r="N8" s="61"/>
      <c r="O8" s="61"/>
      <c r="P8" s="1"/>
      <c r="Q8" s="1"/>
      <c r="R8" s="1"/>
      <c r="S8" s="1"/>
      <c r="T8" s="1"/>
      <c r="U8" s="1"/>
      <c r="V8" s="1"/>
      <c r="W8" s="1"/>
      <c r="X8" s="1"/>
      <c r="Y8" s="61"/>
    </row>
    <row r="9" spans="1:27" ht="15" x14ac:dyDescent="0.2">
      <c r="A9" s="1" t="s">
        <v>372</v>
      </c>
      <c r="B9" s="1"/>
      <c r="C9" s="152"/>
      <c r="D9" s="1"/>
      <c r="E9" s="1"/>
      <c r="F9" s="1"/>
      <c r="G9" s="1"/>
      <c r="H9" s="1"/>
      <c r="I9" s="1"/>
      <c r="J9" s="1"/>
      <c r="K9" s="1"/>
      <c r="L9" s="1"/>
      <c r="M9" s="61"/>
      <c r="N9" s="61"/>
      <c r="O9" s="61"/>
      <c r="P9" s="1"/>
      <c r="Q9" s="1"/>
      <c r="R9" s="1"/>
      <c r="S9" s="1"/>
      <c r="T9" s="1"/>
      <c r="U9" s="1"/>
      <c r="V9" s="1"/>
      <c r="W9" s="1"/>
      <c r="X9" s="1"/>
      <c r="Y9" s="61"/>
    </row>
    <row r="10" spans="1:27" ht="15" x14ac:dyDescent="0.2">
      <c r="A10" s="87"/>
      <c r="B10" s="1"/>
      <c r="C10" s="152"/>
      <c r="D10" s="1"/>
      <c r="E10" s="1"/>
      <c r="F10" s="1"/>
      <c r="G10" s="1"/>
      <c r="H10" s="1"/>
      <c r="I10" s="1"/>
      <c r="J10" s="1"/>
      <c r="K10" s="1"/>
      <c r="L10" s="1"/>
      <c r="M10" s="61"/>
      <c r="N10" s="61"/>
      <c r="O10" s="61"/>
      <c r="P10" s="1"/>
      <c r="Q10" s="1"/>
      <c r="R10" s="1"/>
      <c r="S10" s="1"/>
      <c r="T10" s="1"/>
      <c r="U10" s="1"/>
      <c r="V10" s="1"/>
      <c r="W10" s="1"/>
      <c r="X10" s="1"/>
      <c r="Y10" s="61"/>
    </row>
    <row r="11" spans="1:27" x14ac:dyDescent="0.2">
      <c r="D11" s="925" t="s">
        <v>376</v>
      </c>
      <c r="E11" s="926"/>
      <c r="F11" s="926"/>
      <c r="G11" s="926"/>
      <c r="H11" s="926"/>
      <c r="I11" s="926"/>
      <c r="J11" s="926"/>
      <c r="K11" s="926"/>
      <c r="L11" s="926"/>
      <c r="M11" s="926"/>
      <c r="N11" s="927"/>
      <c r="P11" s="925" t="s">
        <v>377</v>
      </c>
      <c r="Q11" s="926"/>
      <c r="R11" s="926"/>
      <c r="S11" s="926"/>
      <c r="T11" s="926"/>
      <c r="U11" s="926"/>
      <c r="V11" s="926"/>
      <c r="W11" s="926"/>
      <c r="X11" s="926"/>
      <c r="Y11" s="926"/>
      <c r="Z11" s="927"/>
    </row>
    <row r="12" spans="1:27" ht="25.5" x14ac:dyDescent="0.2">
      <c r="A12" s="2" t="s">
        <v>13</v>
      </c>
      <c r="B12" s="3"/>
      <c r="C12" s="439"/>
      <c r="D12" s="925" t="s">
        <v>45</v>
      </c>
      <c r="E12" s="926"/>
      <c r="F12" s="926"/>
      <c r="G12" s="926"/>
      <c r="H12" s="927"/>
      <c r="I12" s="930" t="s">
        <v>46</v>
      </c>
      <c r="J12" s="931"/>
      <c r="K12" s="931"/>
      <c r="L12" s="932"/>
      <c r="M12" s="444" t="s">
        <v>47</v>
      </c>
      <c r="N12" s="928" t="s">
        <v>48</v>
      </c>
      <c r="O12" s="17"/>
      <c r="P12" s="925" t="s">
        <v>45</v>
      </c>
      <c r="Q12" s="926"/>
      <c r="R12" s="926"/>
      <c r="S12" s="926"/>
      <c r="T12" s="927"/>
      <c r="U12" s="930" t="s">
        <v>46</v>
      </c>
      <c r="V12" s="931"/>
      <c r="W12" s="931"/>
      <c r="X12" s="932"/>
      <c r="Y12" s="444" t="s">
        <v>47</v>
      </c>
      <c r="Z12" s="928" t="s">
        <v>48</v>
      </c>
    </row>
    <row r="13" spans="1:27" ht="24" x14ac:dyDescent="0.2">
      <c r="A13" s="586" t="s">
        <v>14</v>
      </c>
      <c r="B13" s="3"/>
      <c r="C13" s="480"/>
      <c r="D13" s="13" t="s">
        <v>49</v>
      </c>
      <c r="E13" s="13" t="s">
        <v>50</v>
      </c>
      <c r="F13" s="447" t="s">
        <v>51</v>
      </c>
      <c r="G13" s="13" t="s">
        <v>52</v>
      </c>
      <c r="H13" s="498" t="s">
        <v>48</v>
      </c>
      <c r="I13" s="13" t="s">
        <v>49</v>
      </c>
      <c r="J13" s="447" t="s">
        <v>53</v>
      </c>
      <c r="K13" s="447" t="s">
        <v>52</v>
      </c>
      <c r="L13" s="471" t="s">
        <v>48</v>
      </c>
      <c r="M13" s="8" t="s">
        <v>49</v>
      </c>
      <c r="N13" s="929"/>
      <c r="O13" s="56"/>
      <c r="P13" s="510" t="s">
        <v>49</v>
      </c>
      <c r="Q13" s="13" t="s">
        <v>50</v>
      </c>
      <c r="R13" s="447" t="s">
        <v>51</v>
      </c>
      <c r="S13" s="13" t="s">
        <v>52</v>
      </c>
      <c r="T13" s="498" t="s">
        <v>48</v>
      </c>
      <c r="U13" s="13" t="s">
        <v>49</v>
      </c>
      <c r="V13" s="447" t="s">
        <v>184</v>
      </c>
      <c r="W13" s="447" t="s">
        <v>52</v>
      </c>
      <c r="X13" s="471" t="s">
        <v>48</v>
      </c>
      <c r="Y13" s="8" t="s">
        <v>49</v>
      </c>
      <c r="Z13" s="929"/>
      <c r="AA13" s="443"/>
    </row>
    <row r="14" spans="1:27" s="443" customFormat="1" x14ac:dyDescent="0.2">
      <c r="A14" s="2"/>
      <c r="B14" s="3"/>
      <c r="C14" s="480"/>
      <c r="D14" s="146"/>
      <c r="E14" s="146"/>
      <c r="F14" s="146"/>
      <c r="G14" s="146"/>
      <c r="H14" s="223"/>
      <c r="I14" s="146"/>
      <c r="J14" s="146"/>
      <c r="K14" s="146"/>
      <c r="L14" s="223"/>
      <c r="M14" s="147"/>
      <c r="N14" s="223"/>
      <c r="O14" s="56"/>
      <c r="P14" s="222"/>
      <c r="Q14" s="146"/>
      <c r="R14" s="146"/>
      <c r="S14" s="146"/>
      <c r="T14" s="223"/>
      <c r="U14" s="146"/>
      <c r="V14" s="146"/>
      <c r="W14" s="146"/>
      <c r="X14" s="223"/>
      <c r="Y14" s="147"/>
      <c r="Z14" s="223"/>
    </row>
    <row r="15" spans="1:27" x14ac:dyDescent="0.2">
      <c r="A15" s="37" t="s">
        <v>16</v>
      </c>
      <c r="B15" s="4"/>
      <c r="C15" s="200"/>
      <c r="D15" s="3"/>
      <c r="E15" s="3"/>
      <c r="F15" s="3"/>
      <c r="G15" s="3"/>
      <c r="H15" s="22"/>
      <c r="I15" s="3"/>
      <c r="J15" s="3"/>
      <c r="K15" s="3"/>
      <c r="L15" s="22"/>
      <c r="M15" s="45"/>
      <c r="N15" s="22"/>
      <c r="O15" s="43"/>
      <c r="P15" s="43"/>
      <c r="Q15" s="3"/>
      <c r="R15" s="3"/>
      <c r="S15" s="3"/>
      <c r="T15" s="22"/>
      <c r="U15" s="3"/>
      <c r="V15" s="3"/>
      <c r="W15" s="3"/>
      <c r="X15" s="22"/>
      <c r="Y15" s="45"/>
      <c r="Z15" s="22"/>
    </row>
    <row r="16" spans="1:27" x14ac:dyDescent="0.2">
      <c r="A16" s="3"/>
      <c r="B16" s="3" t="s">
        <v>54</v>
      </c>
      <c r="C16" s="165"/>
      <c r="D16" s="219">
        <v>8270</v>
      </c>
      <c r="E16" s="219">
        <v>21042</v>
      </c>
      <c r="F16" s="219">
        <v>8807</v>
      </c>
      <c r="G16" s="236">
        <v>5063</v>
      </c>
      <c r="H16" s="233">
        <v>43182</v>
      </c>
      <c r="I16" s="219">
        <v>60323</v>
      </c>
      <c r="J16" s="219">
        <v>82611</v>
      </c>
      <c r="K16" s="219">
        <v>14503</v>
      </c>
      <c r="L16" s="268">
        <v>157437</v>
      </c>
      <c r="M16" s="267">
        <v>610</v>
      </c>
      <c r="N16" s="268">
        <v>201229</v>
      </c>
      <c r="O16" s="217"/>
      <c r="P16" s="261">
        <v>38241</v>
      </c>
      <c r="Q16" s="219">
        <v>82670</v>
      </c>
      <c r="R16" s="219">
        <v>24675</v>
      </c>
      <c r="S16" s="236">
        <v>15947</v>
      </c>
      <c r="T16" s="233">
        <v>161533</v>
      </c>
      <c r="U16" s="219">
        <v>227352</v>
      </c>
      <c r="V16" s="219">
        <v>311170</v>
      </c>
      <c r="W16" s="219">
        <v>54489</v>
      </c>
      <c r="X16" s="268">
        <v>593011</v>
      </c>
      <c r="Y16" s="267">
        <v>649</v>
      </c>
      <c r="Z16" s="268">
        <v>755193</v>
      </c>
    </row>
    <row r="17" spans="1:26" x14ac:dyDescent="0.2">
      <c r="A17" s="3"/>
      <c r="B17" s="3" t="s">
        <v>37</v>
      </c>
      <c r="C17" s="165"/>
      <c r="D17" s="219">
        <v>13210</v>
      </c>
      <c r="E17" s="219">
        <v>13765</v>
      </c>
      <c r="F17" s="219">
        <v>177</v>
      </c>
      <c r="G17" s="236">
        <v>22158</v>
      </c>
      <c r="H17" s="233">
        <v>49310</v>
      </c>
      <c r="I17" s="219">
        <v>4356</v>
      </c>
      <c r="J17" s="219">
        <v>0</v>
      </c>
      <c r="K17" s="219">
        <v>2120</v>
      </c>
      <c r="L17" s="268">
        <v>6476</v>
      </c>
      <c r="M17" s="267">
        <v>0</v>
      </c>
      <c r="N17" s="268">
        <v>55786</v>
      </c>
      <c r="O17" s="217"/>
      <c r="P17" s="261">
        <v>40554</v>
      </c>
      <c r="Q17" s="219">
        <v>32462</v>
      </c>
      <c r="R17" s="219">
        <v>6560</v>
      </c>
      <c r="S17" s="236">
        <v>70022</v>
      </c>
      <c r="T17" s="233">
        <v>149598</v>
      </c>
      <c r="U17" s="219">
        <v>16768</v>
      </c>
      <c r="V17" s="219">
        <v>0</v>
      </c>
      <c r="W17" s="219">
        <v>8328</v>
      </c>
      <c r="X17" s="268">
        <v>25096</v>
      </c>
      <c r="Y17" s="267">
        <v>0</v>
      </c>
      <c r="Z17" s="268">
        <v>174694</v>
      </c>
    </row>
    <row r="18" spans="1:26" x14ac:dyDescent="0.2">
      <c r="A18" s="3"/>
      <c r="B18" s="3" t="s">
        <v>38</v>
      </c>
      <c r="C18" s="165"/>
      <c r="D18" s="219">
        <v>32616</v>
      </c>
      <c r="E18" s="219">
        <v>24244</v>
      </c>
      <c r="F18" s="219">
        <v>12017</v>
      </c>
      <c r="G18" s="236">
        <v>0</v>
      </c>
      <c r="H18" s="233">
        <v>68877</v>
      </c>
      <c r="I18" s="219">
        <v>128</v>
      </c>
      <c r="J18" s="219">
        <v>0</v>
      </c>
      <c r="K18" s="219">
        <v>0</v>
      </c>
      <c r="L18" s="268">
        <v>128</v>
      </c>
      <c r="M18" s="267">
        <v>0</v>
      </c>
      <c r="N18" s="268">
        <v>69005</v>
      </c>
      <c r="O18" s="217"/>
      <c r="P18" s="261">
        <v>54481</v>
      </c>
      <c r="Q18" s="219">
        <v>130143</v>
      </c>
      <c r="R18" s="219">
        <v>45156</v>
      </c>
      <c r="S18" s="236">
        <v>0</v>
      </c>
      <c r="T18" s="233">
        <v>229780</v>
      </c>
      <c r="U18" s="219">
        <v>750</v>
      </c>
      <c r="V18" s="219">
        <v>0</v>
      </c>
      <c r="W18" s="219">
        <v>0</v>
      </c>
      <c r="X18" s="268">
        <v>750</v>
      </c>
      <c r="Y18" s="267">
        <v>0</v>
      </c>
      <c r="Z18" s="268">
        <v>230530</v>
      </c>
    </row>
    <row r="19" spans="1:26" x14ac:dyDescent="0.2">
      <c r="A19" s="3"/>
      <c r="B19" s="3" t="s">
        <v>39</v>
      </c>
      <c r="C19" s="165"/>
      <c r="D19" s="219">
        <v>1657</v>
      </c>
      <c r="E19" s="219">
        <v>27998</v>
      </c>
      <c r="F19" s="219">
        <v>2288</v>
      </c>
      <c r="G19" s="236">
        <v>0</v>
      </c>
      <c r="H19" s="233">
        <v>31943</v>
      </c>
      <c r="I19" s="219">
        <v>19</v>
      </c>
      <c r="J19" s="219">
        <v>0</v>
      </c>
      <c r="K19" s="219">
        <v>0</v>
      </c>
      <c r="L19" s="268">
        <v>19</v>
      </c>
      <c r="M19" s="267">
        <v>0</v>
      </c>
      <c r="N19" s="268">
        <v>31962</v>
      </c>
      <c r="O19" s="217"/>
      <c r="P19" s="261">
        <v>5626</v>
      </c>
      <c r="Q19" s="219">
        <v>91327</v>
      </c>
      <c r="R19" s="219">
        <v>8152</v>
      </c>
      <c r="S19" s="236">
        <v>0</v>
      </c>
      <c r="T19" s="233">
        <v>105105</v>
      </c>
      <c r="U19" s="219">
        <v>53</v>
      </c>
      <c r="V19" s="219">
        <v>0</v>
      </c>
      <c r="W19" s="219">
        <v>0</v>
      </c>
      <c r="X19" s="268">
        <v>53</v>
      </c>
      <c r="Y19" s="267"/>
      <c r="Z19" s="268">
        <v>105158</v>
      </c>
    </row>
    <row r="20" spans="1:26" x14ac:dyDescent="0.2">
      <c r="A20" s="3"/>
      <c r="B20" s="3" t="s">
        <v>21</v>
      </c>
      <c r="C20" s="165"/>
      <c r="D20" s="219">
        <v>6280</v>
      </c>
      <c r="E20" s="219">
        <v>900</v>
      </c>
      <c r="F20" s="219">
        <v>324</v>
      </c>
      <c r="G20" s="236">
        <v>645</v>
      </c>
      <c r="H20" s="233">
        <v>8149</v>
      </c>
      <c r="I20" s="219">
        <v>11910</v>
      </c>
      <c r="J20" s="219">
        <v>22946</v>
      </c>
      <c r="K20" s="219">
        <v>412</v>
      </c>
      <c r="L20" s="268">
        <v>35268</v>
      </c>
      <c r="M20" s="267">
        <v>5905</v>
      </c>
      <c r="N20" s="268">
        <v>49322</v>
      </c>
      <c r="O20" s="217"/>
      <c r="P20" s="261">
        <v>25829</v>
      </c>
      <c r="Q20" s="219">
        <v>2772</v>
      </c>
      <c r="R20" s="219">
        <v>975</v>
      </c>
      <c r="S20" s="236">
        <v>2329</v>
      </c>
      <c r="T20" s="233">
        <v>31905</v>
      </c>
      <c r="U20" s="219">
        <v>51464</v>
      </c>
      <c r="V20" s="219">
        <v>97310</v>
      </c>
      <c r="W20" s="219">
        <v>1044</v>
      </c>
      <c r="X20" s="268">
        <v>149818</v>
      </c>
      <c r="Y20" s="267">
        <v>16086</v>
      </c>
      <c r="Z20" s="268">
        <v>197809</v>
      </c>
    </row>
    <row r="21" spans="1:26" x14ac:dyDescent="0.2">
      <c r="A21" s="3"/>
      <c r="B21" s="3" t="s">
        <v>40</v>
      </c>
      <c r="C21" s="165"/>
      <c r="D21" s="219">
        <v>706</v>
      </c>
      <c r="E21" s="219">
        <v>655</v>
      </c>
      <c r="F21" s="219">
        <v>18</v>
      </c>
      <c r="G21" s="236">
        <v>10</v>
      </c>
      <c r="H21" s="233">
        <v>1389</v>
      </c>
      <c r="I21" s="219">
        <v>838</v>
      </c>
      <c r="J21" s="219">
        <v>-88</v>
      </c>
      <c r="K21" s="219">
        <v>0</v>
      </c>
      <c r="L21" s="268">
        <v>750</v>
      </c>
      <c r="M21" s="267">
        <v>-165</v>
      </c>
      <c r="N21" s="268">
        <v>1974</v>
      </c>
      <c r="O21" s="217"/>
      <c r="P21" s="261">
        <v>1918</v>
      </c>
      <c r="Q21" s="219">
        <v>3398</v>
      </c>
      <c r="R21" s="219">
        <v>-92</v>
      </c>
      <c r="S21" s="236">
        <v>51</v>
      </c>
      <c r="T21" s="233">
        <v>5275</v>
      </c>
      <c r="U21" s="219">
        <v>1649</v>
      </c>
      <c r="V21" s="219">
        <v>2994</v>
      </c>
      <c r="W21" s="219">
        <v>0</v>
      </c>
      <c r="X21" s="268">
        <v>4643</v>
      </c>
      <c r="Y21" s="267">
        <v>6430</v>
      </c>
      <c r="Z21" s="268">
        <v>16348</v>
      </c>
    </row>
    <row r="22" spans="1:26" x14ac:dyDescent="0.2">
      <c r="A22" s="4"/>
      <c r="B22" s="3"/>
      <c r="C22" s="165"/>
      <c r="D22" s="260">
        <v>62739</v>
      </c>
      <c r="E22" s="260">
        <v>88604</v>
      </c>
      <c r="F22" s="260">
        <v>23631</v>
      </c>
      <c r="G22" s="260">
        <v>27876</v>
      </c>
      <c r="H22" s="264">
        <v>202850</v>
      </c>
      <c r="I22" s="260">
        <v>77574</v>
      </c>
      <c r="J22" s="260">
        <v>105469</v>
      </c>
      <c r="K22" s="260">
        <v>17035</v>
      </c>
      <c r="L22" s="263">
        <v>200078</v>
      </c>
      <c r="M22" s="264">
        <v>6350</v>
      </c>
      <c r="N22" s="264">
        <v>409278</v>
      </c>
      <c r="O22" s="217"/>
      <c r="P22" s="263">
        <v>166649</v>
      </c>
      <c r="Q22" s="260">
        <v>342772</v>
      </c>
      <c r="R22" s="260">
        <v>85426</v>
      </c>
      <c r="S22" s="260">
        <v>88349</v>
      </c>
      <c r="T22" s="264">
        <v>683196</v>
      </c>
      <c r="U22" s="260">
        <v>298036</v>
      </c>
      <c r="V22" s="260">
        <v>411474</v>
      </c>
      <c r="W22" s="260">
        <v>63861</v>
      </c>
      <c r="X22" s="264">
        <v>773371</v>
      </c>
      <c r="Y22" s="262">
        <v>23165</v>
      </c>
      <c r="Z22" s="264">
        <v>1479732</v>
      </c>
    </row>
    <row r="23" spans="1:26" x14ac:dyDescent="0.2">
      <c r="A23" s="37" t="s">
        <v>17</v>
      </c>
      <c r="B23" s="3"/>
      <c r="C23" s="165"/>
      <c r="D23" s="219"/>
      <c r="E23" s="219"/>
      <c r="F23" s="219"/>
      <c r="G23" s="236"/>
      <c r="H23" s="233"/>
      <c r="I23" s="266"/>
      <c r="J23" s="265"/>
      <c r="K23" s="269"/>
      <c r="L23" s="268"/>
      <c r="M23" s="267"/>
      <c r="N23" s="268"/>
      <c r="O23" s="217"/>
      <c r="P23" s="261"/>
      <c r="Q23" s="219"/>
      <c r="R23" s="219"/>
      <c r="S23" s="236"/>
      <c r="T23" s="233"/>
      <c r="U23" s="219"/>
      <c r="V23" s="219"/>
      <c r="W23" s="219"/>
      <c r="X23" s="268"/>
      <c r="Y23" s="267"/>
      <c r="Z23" s="268"/>
    </row>
    <row r="24" spans="1:26" ht="13.5" x14ac:dyDescent="0.2">
      <c r="A24" s="4"/>
      <c r="B24" s="3" t="s">
        <v>192</v>
      </c>
      <c r="C24" s="165"/>
      <c r="D24" s="219">
        <v>37282</v>
      </c>
      <c r="E24" s="219">
        <v>69804</v>
      </c>
      <c r="F24" s="219">
        <v>14986</v>
      </c>
      <c r="G24" s="219">
        <v>16726</v>
      </c>
      <c r="H24" s="233">
        <v>138798</v>
      </c>
      <c r="I24" s="219">
        <v>44046</v>
      </c>
      <c r="J24" s="219">
        <v>44140</v>
      </c>
      <c r="K24" s="219">
        <v>11608</v>
      </c>
      <c r="L24" s="268">
        <v>99794</v>
      </c>
      <c r="M24" s="267">
        <v>11374</v>
      </c>
      <c r="N24" s="268">
        <v>249966</v>
      </c>
      <c r="O24" s="217"/>
      <c r="P24" s="261">
        <v>87746</v>
      </c>
      <c r="Q24" s="219">
        <v>231363</v>
      </c>
      <c r="R24" s="219">
        <v>56415</v>
      </c>
      <c r="S24" s="236">
        <v>50755</v>
      </c>
      <c r="T24" s="233">
        <v>426279</v>
      </c>
      <c r="U24" s="219">
        <v>159160</v>
      </c>
      <c r="V24" s="219">
        <v>176658</v>
      </c>
      <c r="W24" s="219">
        <v>42673</v>
      </c>
      <c r="X24" s="268">
        <v>378491</v>
      </c>
      <c r="Y24" s="267">
        <v>53882</v>
      </c>
      <c r="Z24" s="268">
        <v>858652</v>
      </c>
    </row>
    <row r="25" spans="1:26" x14ac:dyDescent="0.2">
      <c r="A25" s="4"/>
      <c r="B25" s="3" t="s">
        <v>18</v>
      </c>
      <c r="C25" s="165"/>
      <c r="D25" s="219">
        <v>4125</v>
      </c>
      <c r="E25" s="219">
        <v>10381</v>
      </c>
      <c r="F25" s="219">
        <v>1964</v>
      </c>
      <c r="G25" s="219">
        <v>287</v>
      </c>
      <c r="H25" s="233">
        <v>16757</v>
      </c>
      <c r="I25" s="219">
        <v>4399</v>
      </c>
      <c r="J25" s="219">
        <v>3213</v>
      </c>
      <c r="K25" s="219">
        <v>612</v>
      </c>
      <c r="L25" s="268">
        <v>8224</v>
      </c>
      <c r="M25" s="267">
        <v>-3468</v>
      </c>
      <c r="N25" s="268">
        <v>21513</v>
      </c>
      <c r="O25" s="217"/>
      <c r="P25" s="261">
        <v>15861</v>
      </c>
      <c r="Q25" s="219">
        <v>39614</v>
      </c>
      <c r="R25" s="219">
        <v>6407</v>
      </c>
      <c r="S25" s="236">
        <v>1277</v>
      </c>
      <c r="T25" s="233">
        <v>63159</v>
      </c>
      <c r="U25" s="219">
        <v>19469</v>
      </c>
      <c r="V25" s="219">
        <v>11791</v>
      </c>
      <c r="W25" s="219">
        <v>2718</v>
      </c>
      <c r="X25" s="268">
        <v>33978</v>
      </c>
      <c r="Y25" s="267">
        <v>-12632</v>
      </c>
      <c r="Z25" s="268">
        <v>84505</v>
      </c>
    </row>
    <row r="26" spans="1:26" x14ac:dyDescent="0.2">
      <c r="A26" s="4"/>
      <c r="B26" s="3" t="s">
        <v>19</v>
      </c>
      <c r="C26" s="440"/>
      <c r="D26" s="219">
        <v>732</v>
      </c>
      <c r="E26" s="219">
        <v>1715</v>
      </c>
      <c r="F26" s="219">
        <v>280</v>
      </c>
      <c r="G26" s="219">
        <v>120</v>
      </c>
      <c r="H26" s="233">
        <v>2847</v>
      </c>
      <c r="I26" s="219">
        <v>1536</v>
      </c>
      <c r="J26" s="219">
        <v>804</v>
      </c>
      <c r="K26" s="219">
        <v>144</v>
      </c>
      <c r="L26" s="268">
        <v>2484</v>
      </c>
      <c r="M26" s="267">
        <v>780</v>
      </c>
      <c r="N26" s="268">
        <v>6111</v>
      </c>
      <c r="O26" s="217"/>
      <c r="P26" s="261">
        <v>3046</v>
      </c>
      <c r="Q26" s="219">
        <v>6182</v>
      </c>
      <c r="R26" s="219">
        <v>1674</v>
      </c>
      <c r="S26" s="236">
        <v>479</v>
      </c>
      <c r="T26" s="233">
        <v>11381</v>
      </c>
      <c r="U26" s="219">
        <v>5950</v>
      </c>
      <c r="V26" s="219">
        <v>4420</v>
      </c>
      <c r="W26" s="219">
        <v>556</v>
      </c>
      <c r="X26" s="268">
        <v>10926</v>
      </c>
      <c r="Y26" s="267">
        <v>338</v>
      </c>
      <c r="Z26" s="268">
        <v>22645</v>
      </c>
    </row>
    <row r="27" spans="1:26" x14ac:dyDescent="0.2">
      <c r="A27" s="4"/>
      <c r="B27" s="5" t="s">
        <v>20</v>
      </c>
      <c r="C27" s="165"/>
      <c r="D27" s="219">
        <v>2449</v>
      </c>
      <c r="E27" s="219">
        <v>6687</v>
      </c>
      <c r="F27" s="219">
        <v>2788</v>
      </c>
      <c r="G27" s="219">
        <v>1212</v>
      </c>
      <c r="H27" s="233">
        <v>13136</v>
      </c>
      <c r="I27" s="219">
        <v>2421</v>
      </c>
      <c r="J27" s="219">
        <v>4947</v>
      </c>
      <c r="K27" s="219">
        <v>788</v>
      </c>
      <c r="L27" s="268">
        <v>8156</v>
      </c>
      <c r="M27" s="267">
        <v>1866</v>
      </c>
      <c r="N27" s="268">
        <v>23158</v>
      </c>
      <c r="O27" s="217"/>
      <c r="P27" s="261">
        <v>9275</v>
      </c>
      <c r="Q27" s="219">
        <v>25302</v>
      </c>
      <c r="R27" s="219">
        <v>10778</v>
      </c>
      <c r="S27" s="236">
        <v>4639</v>
      </c>
      <c r="T27" s="233">
        <v>49994</v>
      </c>
      <c r="U27" s="219">
        <v>9582</v>
      </c>
      <c r="V27" s="219">
        <v>19652</v>
      </c>
      <c r="W27" s="219">
        <v>3269</v>
      </c>
      <c r="X27" s="268">
        <v>32503</v>
      </c>
      <c r="Y27" s="267">
        <v>8142</v>
      </c>
      <c r="Z27" s="268">
        <v>90639</v>
      </c>
    </row>
    <row r="28" spans="1:26" x14ac:dyDescent="0.2">
      <c r="A28" s="4"/>
      <c r="B28" s="3" t="s">
        <v>21</v>
      </c>
      <c r="C28" s="165"/>
      <c r="D28" s="219">
        <v>2345</v>
      </c>
      <c r="E28" s="219">
        <v>1621</v>
      </c>
      <c r="F28" s="219">
        <v>187</v>
      </c>
      <c r="G28" s="219">
        <v>136</v>
      </c>
      <c r="H28" s="233">
        <v>4289</v>
      </c>
      <c r="I28" s="219">
        <v>2534</v>
      </c>
      <c r="J28" s="219">
        <v>14721</v>
      </c>
      <c r="K28" s="219">
        <v>128</v>
      </c>
      <c r="L28" s="268">
        <v>17383</v>
      </c>
      <c r="M28" s="267">
        <v>-80</v>
      </c>
      <c r="N28" s="268">
        <v>21592</v>
      </c>
      <c r="O28" s="217"/>
      <c r="P28" s="261">
        <v>11674</v>
      </c>
      <c r="Q28" s="219">
        <v>7286</v>
      </c>
      <c r="R28" s="219">
        <v>811</v>
      </c>
      <c r="S28" s="236">
        <v>598</v>
      </c>
      <c r="T28" s="233">
        <v>20369</v>
      </c>
      <c r="U28" s="219">
        <v>7351</v>
      </c>
      <c r="V28" s="219">
        <v>60650</v>
      </c>
      <c r="W28" s="219">
        <v>512</v>
      </c>
      <c r="X28" s="268">
        <v>68513</v>
      </c>
      <c r="Y28" s="267">
        <v>1077</v>
      </c>
      <c r="Z28" s="268">
        <v>89959</v>
      </c>
    </row>
    <row r="29" spans="1:26" x14ac:dyDescent="0.2">
      <c r="A29" s="4"/>
      <c r="B29" s="3" t="s">
        <v>22</v>
      </c>
      <c r="C29" s="165"/>
      <c r="D29" s="219">
        <v>3799</v>
      </c>
      <c r="E29" s="219">
        <v>4527</v>
      </c>
      <c r="F29" s="219">
        <v>2369</v>
      </c>
      <c r="G29" s="219">
        <v>1412</v>
      </c>
      <c r="H29" s="233">
        <v>12107</v>
      </c>
      <c r="I29" s="219">
        <v>4528</v>
      </c>
      <c r="J29" s="219">
        <v>5416</v>
      </c>
      <c r="K29" s="219">
        <v>1334</v>
      </c>
      <c r="L29" s="268">
        <v>11278</v>
      </c>
      <c r="M29" s="267">
        <v>5598</v>
      </c>
      <c r="N29" s="268">
        <v>28983</v>
      </c>
      <c r="O29" s="217"/>
      <c r="P29" s="261">
        <v>17817</v>
      </c>
      <c r="Q29" s="219">
        <v>31662</v>
      </c>
      <c r="R29" s="219">
        <v>7757</v>
      </c>
      <c r="S29" s="236">
        <v>6555</v>
      </c>
      <c r="T29" s="233">
        <v>63791</v>
      </c>
      <c r="U29" s="219">
        <v>18524</v>
      </c>
      <c r="V29" s="219">
        <v>22256</v>
      </c>
      <c r="W29" s="219">
        <v>3720</v>
      </c>
      <c r="X29" s="268">
        <v>44500</v>
      </c>
      <c r="Y29" s="267">
        <v>20181</v>
      </c>
      <c r="Z29" s="268">
        <v>128472</v>
      </c>
    </row>
    <row r="30" spans="1:26" x14ac:dyDescent="0.2">
      <c r="A30" s="4"/>
      <c r="B30" s="3" t="s">
        <v>23</v>
      </c>
      <c r="C30" s="165"/>
      <c r="D30" s="219">
        <v>-166</v>
      </c>
      <c r="E30" s="219">
        <v>772</v>
      </c>
      <c r="F30" s="219">
        <v>335</v>
      </c>
      <c r="G30" s="219">
        <v>214</v>
      </c>
      <c r="H30" s="233">
        <v>1155</v>
      </c>
      <c r="I30" s="219">
        <v>-458</v>
      </c>
      <c r="J30" s="219">
        <v>1781</v>
      </c>
      <c r="K30" s="219">
        <v>109</v>
      </c>
      <c r="L30" s="268">
        <v>1432</v>
      </c>
      <c r="M30" s="267">
        <v>314</v>
      </c>
      <c r="N30" s="268">
        <v>2901</v>
      </c>
      <c r="O30" s="217"/>
      <c r="P30" s="261">
        <v>1273</v>
      </c>
      <c r="Q30" s="219">
        <v>2261</v>
      </c>
      <c r="R30" s="219">
        <v>1313</v>
      </c>
      <c r="S30" s="236">
        <v>815</v>
      </c>
      <c r="T30" s="233">
        <v>5662</v>
      </c>
      <c r="U30" s="219">
        <v>1865</v>
      </c>
      <c r="V30" s="219">
        <v>5384</v>
      </c>
      <c r="W30" s="219">
        <v>440</v>
      </c>
      <c r="X30" s="268">
        <v>7689</v>
      </c>
      <c r="Y30" s="267">
        <v>1425</v>
      </c>
      <c r="Z30" s="268">
        <v>14776</v>
      </c>
    </row>
    <row r="31" spans="1:26" x14ac:dyDescent="0.2">
      <c r="A31" s="4"/>
      <c r="B31" s="94" t="s">
        <v>142</v>
      </c>
      <c r="C31" s="165"/>
      <c r="D31" s="219">
        <v>431</v>
      </c>
      <c r="E31" s="219">
        <v>2475</v>
      </c>
      <c r="F31" s="219">
        <v>1566</v>
      </c>
      <c r="G31" s="219">
        <v>441</v>
      </c>
      <c r="H31" s="233">
        <v>4913</v>
      </c>
      <c r="I31" s="219">
        <v>450</v>
      </c>
      <c r="J31" s="219">
        <v>533</v>
      </c>
      <c r="K31" s="219">
        <v>432</v>
      </c>
      <c r="L31" s="268">
        <v>1415</v>
      </c>
      <c r="M31" s="267">
        <v>567</v>
      </c>
      <c r="N31" s="268">
        <v>6895</v>
      </c>
      <c r="O31" s="217"/>
      <c r="P31" s="261">
        <v>1864</v>
      </c>
      <c r="Q31" s="219">
        <v>9695</v>
      </c>
      <c r="R31" s="219">
        <v>3761</v>
      </c>
      <c r="S31" s="236">
        <v>1808</v>
      </c>
      <c r="T31" s="233">
        <v>17128</v>
      </c>
      <c r="U31" s="219">
        <v>2228</v>
      </c>
      <c r="V31" s="219">
        <v>2749</v>
      </c>
      <c r="W31" s="219">
        <v>1598</v>
      </c>
      <c r="X31" s="268">
        <v>6575</v>
      </c>
      <c r="Y31" s="267">
        <v>3978</v>
      </c>
      <c r="Z31" s="268">
        <v>27681</v>
      </c>
    </row>
    <row r="32" spans="1:26" x14ac:dyDescent="0.2">
      <c r="A32" s="3"/>
      <c r="B32" s="3" t="s">
        <v>24</v>
      </c>
      <c r="C32" s="165"/>
      <c r="D32" s="219">
        <v>0</v>
      </c>
      <c r="E32" s="219">
        <v>457</v>
      </c>
      <c r="F32" s="219">
        <v>0</v>
      </c>
      <c r="G32" s="219">
        <v>7</v>
      </c>
      <c r="H32" s="233">
        <v>464</v>
      </c>
      <c r="I32" s="219">
        <v>4817</v>
      </c>
      <c r="J32" s="219">
        <v>2719</v>
      </c>
      <c r="K32" s="219">
        <v>1069</v>
      </c>
      <c r="L32" s="268">
        <v>8605</v>
      </c>
      <c r="M32" s="267">
        <v>17</v>
      </c>
      <c r="N32" s="268">
        <v>9086</v>
      </c>
      <c r="O32" s="217"/>
      <c r="P32" s="261">
        <v>40</v>
      </c>
      <c r="Q32" s="219">
        <v>1072</v>
      </c>
      <c r="R32" s="219">
        <v>0</v>
      </c>
      <c r="S32" s="236">
        <v>90</v>
      </c>
      <c r="T32" s="233">
        <v>1202</v>
      </c>
      <c r="U32" s="219">
        <v>17187</v>
      </c>
      <c r="V32" s="219">
        <v>4136</v>
      </c>
      <c r="W32" s="219">
        <v>4640</v>
      </c>
      <c r="X32" s="268">
        <v>25963</v>
      </c>
      <c r="Y32" s="267">
        <v>2008</v>
      </c>
      <c r="Z32" s="268">
        <v>29173</v>
      </c>
    </row>
    <row r="33" spans="1:27" x14ac:dyDescent="0.2">
      <c r="A33" s="3"/>
      <c r="B33" s="3" t="s">
        <v>55</v>
      </c>
      <c r="C33" s="165"/>
      <c r="D33" s="219">
        <v>0</v>
      </c>
      <c r="E33" s="219">
        <v>0</v>
      </c>
      <c r="F33" s="219">
        <v>0</v>
      </c>
      <c r="G33" s="219">
        <v>0</v>
      </c>
      <c r="H33" s="233">
        <v>0</v>
      </c>
      <c r="I33" s="219">
        <v>0</v>
      </c>
      <c r="J33" s="219">
        <v>0</v>
      </c>
      <c r="K33" s="219">
        <v>0</v>
      </c>
      <c r="L33" s="268">
        <v>0</v>
      </c>
      <c r="M33" s="267">
        <v>0</v>
      </c>
      <c r="N33" s="268">
        <v>0</v>
      </c>
      <c r="O33" s="217"/>
      <c r="P33" s="261">
        <v>0</v>
      </c>
      <c r="Q33" s="219">
        <v>0</v>
      </c>
      <c r="R33" s="219">
        <v>0</v>
      </c>
      <c r="S33" s="236">
        <v>0</v>
      </c>
      <c r="T33" s="233">
        <v>0</v>
      </c>
      <c r="U33" s="236">
        <v>0</v>
      </c>
      <c r="V33" s="219">
        <v>0</v>
      </c>
      <c r="W33" s="219">
        <v>0</v>
      </c>
      <c r="X33" s="268">
        <v>0</v>
      </c>
      <c r="Y33" s="267">
        <v>70</v>
      </c>
      <c r="Z33" s="268">
        <v>70</v>
      </c>
    </row>
    <row r="34" spans="1:27" x14ac:dyDescent="0.2">
      <c r="A34" s="4"/>
      <c r="B34" s="3"/>
      <c r="C34" s="165"/>
      <c r="D34" s="241">
        <v>50997</v>
      </c>
      <c r="E34" s="241">
        <v>98439</v>
      </c>
      <c r="F34" s="241">
        <v>24475</v>
      </c>
      <c r="G34" s="241">
        <v>20555</v>
      </c>
      <c r="H34" s="235">
        <v>194466</v>
      </c>
      <c r="I34" s="241">
        <v>64273</v>
      </c>
      <c r="J34" s="241">
        <v>78274</v>
      </c>
      <c r="K34" s="241">
        <v>16224</v>
      </c>
      <c r="L34" s="235">
        <v>158771</v>
      </c>
      <c r="M34" s="241">
        <v>16968</v>
      </c>
      <c r="N34" s="235">
        <v>370205</v>
      </c>
      <c r="O34" s="217"/>
      <c r="P34" s="215">
        <v>148596</v>
      </c>
      <c r="Q34" s="241">
        <v>354437</v>
      </c>
      <c r="R34" s="241">
        <v>88916</v>
      </c>
      <c r="S34" s="241">
        <v>67016</v>
      </c>
      <c r="T34" s="235">
        <v>658965</v>
      </c>
      <c r="U34" s="241">
        <v>241316</v>
      </c>
      <c r="V34" s="241">
        <v>307696</v>
      </c>
      <c r="W34" s="241">
        <v>60126</v>
      </c>
      <c r="X34" s="235">
        <v>609138</v>
      </c>
      <c r="Y34" s="241">
        <v>78469</v>
      </c>
      <c r="Z34" s="235">
        <v>1346572</v>
      </c>
      <c r="AA34" s="787"/>
    </row>
    <row r="35" spans="1:27" x14ac:dyDescent="0.2">
      <c r="A35" s="4"/>
      <c r="B35" s="3"/>
      <c r="C35" s="159"/>
      <c r="D35" s="266"/>
      <c r="E35" s="219"/>
      <c r="F35" s="219"/>
      <c r="G35" s="219"/>
      <c r="H35" s="268"/>
      <c r="I35" s="219"/>
      <c r="J35" s="219"/>
      <c r="K35" s="219"/>
      <c r="L35" s="268"/>
      <c r="M35" s="264"/>
      <c r="N35" s="262"/>
      <c r="O35" s="236"/>
      <c r="P35" s="265"/>
      <c r="Q35" s="219"/>
      <c r="R35" s="219"/>
      <c r="S35" s="219"/>
      <c r="T35" s="268"/>
      <c r="U35" s="219"/>
      <c r="V35" s="219"/>
      <c r="W35" s="219"/>
      <c r="X35" s="268"/>
      <c r="Y35" s="219"/>
      <c r="Z35" s="267"/>
    </row>
    <row r="36" spans="1:27" s="464" customFormat="1" x14ac:dyDescent="0.2">
      <c r="A36" s="923" t="s">
        <v>26</v>
      </c>
      <c r="B36" s="924"/>
      <c r="C36" s="159"/>
      <c r="D36" s="433">
        <v>11742</v>
      </c>
      <c r="E36" s="437">
        <v>-9835</v>
      </c>
      <c r="F36" s="437">
        <v>-844</v>
      </c>
      <c r="G36" s="437">
        <v>7321</v>
      </c>
      <c r="H36" s="436">
        <v>8384</v>
      </c>
      <c r="I36" s="437">
        <v>13301</v>
      </c>
      <c r="J36" s="437">
        <v>27195</v>
      </c>
      <c r="K36" s="437">
        <v>811</v>
      </c>
      <c r="L36" s="436">
        <v>41307</v>
      </c>
      <c r="M36" s="437">
        <v>-10618</v>
      </c>
      <c r="N36" s="436">
        <v>39073</v>
      </c>
      <c r="O36" s="311"/>
      <c r="P36" s="433">
        <v>18053</v>
      </c>
      <c r="Q36" s="437">
        <v>-11665</v>
      </c>
      <c r="R36" s="437">
        <v>-3490</v>
      </c>
      <c r="S36" s="437">
        <v>21333</v>
      </c>
      <c r="T36" s="436">
        <v>24231</v>
      </c>
      <c r="U36" s="437">
        <v>56720</v>
      </c>
      <c r="V36" s="437">
        <v>103778</v>
      </c>
      <c r="W36" s="437">
        <v>3735</v>
      </c>
      <c r="X36" s="436">
        <v>164233</v>
      </c>
      <c r="Y36" s="437">
        <v>-55304</v>
      </c>
      <c r="Z36" s="436">
        <v>133160</v>
      </c>
    </row>
    <row r="37" spans="1:27" s="464" customFormat="1" x14ac:dyDescent="0.2">
      <c r="A37" s="142"/>
      <c r="B37" s="110" t="s">
        <v>27</v>
      </c>
      <c r="C37" s="159"/>
      <c r="D37" s="433">
        <v>3683</v>
      </c>
      <c r="E37" s="437">
        <v>905</v>
      </c>
      <c r="F37" s="437">
        <v>346</v>
      </c>
      <c r="G37" s="437">
        <v>141</v>
      </c>
      <c r="H37" s="436">
        <v>5075</v>
      </c>
      <c r="I37" s="437">
        <v>6608</v>
      </c>
      <c r="J37" s="437">
        <v>560</v>
      </c>
      <c r="K37" s="437">
        <v>140</v>
      </c>
      <c r="L37" s="436">
        <v>7308</v>
      </c>
      <c r="M37" s="437">
        <v>-12383</v>
      </c>
      <c r="N37" s="436">
        <v>0</v>
      </c>
      <c r="O37" s="311"/>
      <c r="P37" s="433">
        <v>12576</v>
      </c>
      <c r="Q37" s="437">
        <v>3628</v>
      </c>
      <c r="R37" s="437">
        <v>1383</v>
      </c>
      <c r="S37" s="437">
        <v>626</v>
      </c>
      <c r="T37" s="436">
        <v>18213</v>
      </c>
      <c r="U37" s="437">
        <v>21002</v>
      </c>
      <c r="V37" s="437">
        <v>2250</v>
      </c>
      <c r="W37" s="437">
        <v>497</v>
      </c>
      <c r="X37" s="436">
        <v>23749</v>
      </c>
      <c r="Y37" s="437">
        <v>-41962</v>
      </c>
      <c r="Z37" s="436">
        <v>0</v>
      </c>
    </row>
    <row r="38" spans="1:27" s="464" customFormat="1" ht="13.5" thickBot="1" x14ac:dyDescent="0.25">
      <c r="A38" s="923" t="s">
        <v>28</v>
      </c>
      <c r="B38" s="924"/>
      <c r="C38" s="159"/>
      <c r="D38" s="472">
        <v>8059</v>
      </c>
      <c r="E38" s="473">
        <v>-10740</v>
      </c>
      <c r="F38" s="473">
        <v>-1190</v>
      </c>
      <c r="G38" s="473">
        <v>7180</v>
      </c>
      <c r="H38" s="474">
        <v>3309</v>
      </c>
      <c r="I38" s="473">
        <v>6693</v>
      </c>
      <c r="J38" s="473">
        <v>26635</v>
      </c>
      <c r="K38" s="473">
        <v>671</v>
      </c>
      <c r="L38" s="474">
        <v>33999</v>
      </c>
      <c r="M38" s="473">
        <v>1765</v>
      </c>
      <c r="N38" s="474">
        <v>39073</v>
      </c>
      <c r="O38" s="311"/>
      <c r="P38" s="472">
        <v>5477</v>
      </c>
      <c r="Q38" s="473">
        <v>-15293</v>
      </c>
      <c r="R38" s="473">
        <v>-4873</v>
      </c>
      <c r="S38" s="473">
        <v>20707</v>
      </c>
      <c r="T38" s="474">
        <v>6018</v>
      </c>
      <c r="U38" s="473">
        <v>35718</v>
      </c>
      <c r="V38" s="473">
        <v>101528</v>
      </c>
      <c r="W38" s="473">
        <v>3238</v>
      </c>
      <c r="X38" s="474">
        <v>140484</v>
      </c>
      <c r="Y38" s="473">
        <v>-13342</v>
      </c>
      <c r="Z38" s="474">
        <v>133160</v>
      </c>
    </row>
    <row r="39" spans="1:27" s="464" customFormat="1" ht="13.5" thickTop="1" x14ac:dyDescent="0.2">
      <c r="A39" s="142"/>
      <c r="B39" s="607"/>
      <c r="C39" s="159"/>
      <c r="D39" s="311"/>
      <c r="E39" s="311"/>
      <c r="F39" s="311"/>
      <c r="G39" s="311"/>
      <c r="H39" s="311"/>
      <c r="I39" s="311"/>
      <c r="J39" s="311"/>
      <c r="K39" s="311"/>
      <c r="L39" s="311"/>
      <c r="M39" s="311"/>
      <c r="N39" s="311"/>
      <c r="O39" s="311"/>
      <c r="P39" s="311"/>
      <c r="Q39" s="311"/>
      <c r="R39" s="311"/>
      <c r="S39" s="311"/>
      <c r="T39" s="311"/>
      <c r="U39" s="311"/>
      <c r="V39" s="311"/>
      <c r="W39" s="311"/>
      <c r="X39" s="311"/>
      <c r="Y39" s="311"/>
      <c r="Z39" s="311"/>
    </row>
    <row r="40" spans="1:27" ht="13.5" x14ac:dyDescent="0.2">
      <c r="A40" s="3" t="s">
        <v>194</v>
      </c>
      <c r="B40" s="3"/>
      <c r="C40" s="159"/>
      <c r="D40" s="311">
        <v>0</v>
      </c>
      <c r="E40" s="311">
        <v>0</v>
      </c>
      <c r="F40" s="311">
        <v>0</v>
      </c>
      <c r="G40" s="311">
        <v>1631</v>
      </c>
      <c r="H40" s="311">
        <v>1631</v>
      </c>
      <c r="I40" s="311">
        <v>0</v>
      </c>
      <c r="J40" s="311">
        <v>8587</v>
      </c>
      <c r="K40" s="311">
        <v>118</v>
      </c>
      <c r="L40" s="311">
        <v>8705</v>
      </c>
      <c r="M40" s="311">
        <v>194</v>
      </c>
      <c r="N40" s="311">
        <v>10530</v>
      </c>
      <c r="O40" s="311"/>
      <c r="P40" s="311">
        <v>0</v>
      </c>
      <c r="Q40" s="311">
        <v>0</v>
      </c>
      <c r="R40" s="311">
        <v>0</v>
      </c>
      <c r="S40" s="311">
        <v>4562</v>
      </c>
      <c r="T40" s="311">
        <v>4562</v>
      </c>
      <c r="U40" s="311">
        <v>0</v>
      </c>
      <c r="V40" s="311">
        <v>32145</v>
      </c>
      <c r="W40" s="311">
        <v>696</v>
      </c>
      <c r="X40" s="311">
        <v>32841</v>
      </c>
      <c r="Y40" s="311">
        <v>0</v>
      </c>
      <c r="Z40" s="311">
        <v>37403</v>
      </c>
    </row>
    <row r="41" spans="1:27" x14ac:dyDescent="0.2">
      <c r="A41" s="6"/>
      <c r="B41" s="6"/>
      <c r="C41" s="159"/>
      <c r="D41" s="195"/>
      <c r="E41" s="195"/>
      <c r="F41" s="195"/>
      <c r="G41" s="750"/>
      <c r="H41" s="195"/>
      <c r="I41" s="195"/>
      <c r="J41" s="195"/>
      <c r="K41" s="195"/>
      <c r="L41" s="195"/>
      <c r="M41" s="195"/>
      <c r="N41" s="195"/>
      <c r="O41" s="3"/>
      <c r="P41" s="195"/>
      <c r="Q41" s="195"/>
      <c r="R41" s="195"/>
      <c r="S41" s="195"/>
      <c r="T41" s="195"/>
      <c r="U41" s="194"/>
      <c r="V41" s="194"/>
      <c r="W41" s="194"/>
      <c r="X41" s="195"/>
      <c r="Y41" s="194"/>
      <c r="Z41" s="195"/>
    </row>
    <row r="42" spans="1:27" ht="13.5" x14ac:dyDescent="0.2">
      <c r="A42" s="6" t="s">
        <v>56</v>
      </c>
      <c r="B42" s="6"/>
      <c r="C42" s="159"/>
      <c r="D42" s="195">
        <v>0.59423962766381355</v>
      </c>
      <c r="E42" s="195">
        <v>0.78781996298135526</v>
      </c>
      <c r="F42" s="195">
        <v>0.63416698404637972</v>
      </c>
      <c r="G42" s="195">
        <v>0.60001434926101305</v>
      </c>
      <c r="H42" s="195">
        <v>0.68423958590091205</v>
      </c>
      <c r="I42" s="195">
        <v>0.56779333281769662</v>
      </c>
      <c r="J42" s="195">
        <v>0.41851160056509495</v>
      </c>
      <c r="K42" s="195">
        <v>0.68142060463751097</v>
      </c>
      <c r="L42" s="195">
        <v>0.49877547756375012</v>
      </c>
      <c r="M42" s="194" t="s">
        <v>11</v>
      </c>
      <c r="N42" s="195">
        <v>0.61074868426839457</v>
      </c>
      <c r="O42" s="3"/>
      <c r="P42" s="195">
        <v>0.52653181237211144</v>
      </c>
      <c r="Q42" s="195">
        <v>0.6749763691316677</v>
      </c>
      <c r="R42" s="195">
        <v>0.66039613232505323</v>
      </c>
      <c r="S42" s="195">
        <v>0.57448301621976483</v>
      </c>
      <c r="T42" s="195">
        <v>0.62394832522438659</v>
      </c>
      <c r="U42" s="194">
        <v>0.53402944610718173</v>
      </c>
      <c r="V42" s="194">
        <v>0.42932967818136747</v>
      </c>
      <c r="W42" s="194">
        <v>0.66821690859836202</v>
      </c>
      <c r="X42" s="195">
        <v>0.48940417988261781</v>
      </c>
      <c r="Y42" s="194">
        <v>2.3260090654003887</v>
      </c>
      <c r="Z42" s="195">
        <v>0.58027534715745821</v>
      </c>
    </row>
    <row r="43" spans="1:27" x14ac:dyDescent="0.2">
      <c r="A43" s="6" t="s">
        <v>29</v>
      </c>
      <c r="B43" s="6"/>
      <c r="C43" s="159"/>
      <c r="D43" s="194">
        <v>0.21860405808189484</v>
      </c>
      <c r="E43" s="194">
        <v>0.32317954042706876</v>
      </c>
      <c r="F43" s="194">
        <v>0.40154881299987305</v>
      </c>
      <c r="G43" s="194">
        <v>0.13735830104749605</v>
      </c>
      <c r="H43" s="194">
        <v>0.2744293813162435</v>
      </c>
      <c r="I43" s="194">
        <v>0.26074457936937634</v>
      </c>
      <c r="J43" s="194">
        <v>0.32364012174193363</v>
      </c>
      <c r="K43" s="194">
        <v>0.27097152920457879</v>
      </c>
      <c r="L43" s="194">
        <v>0.29477003968452303</v>
      </c>
      <c r="M43" s="194" t="s">
        <v>11</v>
      </c>
      <c r="N43" s="194">
        <v>0.29378319870601399</v>
      </c>
      <c r="O43" s="3"/>
      <c r="P43" s="195">
        <v>0.36513870470269849</v>
      </c>
      <c r="Q43" s="195">
        <v>0.35905499865800006</v>
      </c>
      <c r="R43" s="195">
        <v>0.38045794020555801</v>
      </c>
      <c r="S43" s="195">
        <v>0.18405414888680122</v>
      </c>
      <c r="T43" s="195">
        <v>0.34058454674793176</v>
      </c>
      <c r="U43" s="194">
        <v>0.27565797420445853</v>
      </c>
      <c r="V43" s="194">
        <v>0.3184599755999164</v>
      </c>
      <c r="W43" s="194">
        <v>0.27329669125131145</v>
      </c>
      <c r="X43" s="195">
        <v>0.29823590488911533</v>
      </c>
      <c r="Y43" s="194">
        <v>1.0613857112022447</v>
      </c>
      <c r="Z43" s="195">
        <v>0.32973538451557444</v>
      </c>
    </row>
    <row r="44" spans="1:27" x14ac:dyDescent="0.2">
      <c r="A44" s="6" t="s">
        <v>30</v>
      </c>
      <c r="B44" s="6"/>
      <c r="C44" s="159"/>
      <c r="D44" s="195">
        <v>0.81284368574570842</v>
      </c>
      <c r="E44" s="195">
        <v>1.1109995034084239</v>
      </c>
      <c r="F44" s="195">
        <v>1.0357157970462527</v>
      </c>
      <c r="G44" s="195">
        <v>0</v>
      </c>
      <c r="H44" s="195">
        <v>0.95866896721715555</v>
      </c>
      <c r="I44" s="195">
        <v>0.82853791218707296</v>
      </c>
      <c r="J44" s="195">
        <v>0.74215172230702864</v>
      </c>
      <c r="K44" s="195">
        <v>0.95239213384208976</v>
      </c>
      <c r="L44" s="195">
        <v>0.79354551724827316</v>
      </c>
      <c r="M44" s="194" t="s">
        <v>11</v>
      </c>
      <c r="N44" s="195">
        <v>0.90453188297440856</v>
      </c>
      <c r="O44" s="3"/>
      <c r="P44" s="195">
        <v>0.89167051707480993</v>
      </c>
      <c r="Q44" s="195">
        <v>1.0340313677896678</v>
      </c>
      <c r="R44" s="195">
        <v>1.0408540725306112</v>
      </c>
      <c r="S44" s="195">
        <v>0.75853716510656599</v>
      </c>
      <c r="T44" s="195">
        <v>0.9645328719723183</v>
      </c>
      <c r="U44" s="194">
        <v>0.8096874203116402</v>
      </c>
      <c r="V44" s="194">
        <v>0.74778965378128393</v>
      </c>
      <c r="W44" s="194">
        <v>0.94151359984967353</v>
      </c>
      <c r="X44" s="195">
        <v>0.78764008477173308</v>
      </c>
      <c r="Y44" s="194" t="s">
        <v>11</v>
      </c>
      <c r="Z44" s="195">
        <v>0.9100107316730327</v>
      </c>
    </row>
    <row r="45" spans="1:27" x14ac:dyDescent="0.2">
      <c r="A45" s="6" t="s">
        <v>32</v>
      </c>
      <c r="B45" s="6"/>
      <c r="C45" s="159"/>
      <c r="D45" s="6">
        <v>0.12845279650616045</v>
      </c>
      <c r="E45" s="6">
        <v>-0.12121348923299174</v>
      </c>
      <c r="F45" s="6">
        <v>-5.0357581143413314E-2</v>
      </c>
      <c r="G45" s="6">
        <v>0.25756923518438801</v>
      </c>
      <c r="H45" s="6">
        <v>1.631254621641607E-2</v>
      </c>
      <c r="I45" s="6">
        <v>8.6278907881506689E-2</v>
      </c>
      <c r="J45" s="6">
        <v>0.25253866064910069</v>
      </c>
      <c r="K45" s="6">
        <v>3.9389492221896097E-2</v>
      </c>
      <c r="L45" s="6">
        <v>0.1699287277961595</v>
      </c>
      <c r="M45" s="73">
        <v>0</v>
      </c>
      <c r="N45" s="6">
        <v>9.5468117025591409E-2</v>
      </c>
      <c r="O45" s="3"/>
      <c r="P45" s="6">
        <v>3.2865483741276576E-2</v>
      </c>
      <c r="Q45" s="6">
        <v>-4.4615662889617588E-2</v>
      </c>
      <c r="R45" s="6">
        <v>-5.704352304918877E-2</v>
      </c>
      <c r="S45" s="6">
        <v>0.23437729912053334</v>
      </c>
      <c r="T45" s="6">
        <v>8.8085995819647649E-3</v>
      </c>
      <c r="U45" s="73">
        <v>0.11984458253365365</v>
      </c>
      <c r="V45" s="73">
        <v>0.24674219999319519</v>
      </c>
      <c r="W45" s="73">
        <v>5.0703872473027357E-2</v>
      </c>
      <c r="X45" s="6">
        <v>0.1816514971469062</v>
      </c>
      <c r="Y45" s="73">
        <v>-0.57595510468379019</v>
      </c>
      <c r="Z45" s="6">
        <v>8.9989268326967312E-2</v>
      </c>
    </row>
    <row r="46" spans="1:27" x14ac:dyDescent="0.2">
      <c r="A46" s="6"/>
      <c r="B46" s="6"/>
      <c r="C46" s="159"/>
      <c r="D46" s="6"/>
      <c r="E46" s="6"/>
      <c r="F46" s="6"/>
      <c r="G46" s="6"/>
      <c r="H46" s="6"/>
      <c r="I46" s="6"/>
      <c r="J46" s="6"/>
      <c r="K46" s="6"/>
      <c r="L46" s="6"/>
      <c r="M46" s="73"/>
      <c r="N46" s="6"/>
      <c r="O46" s="3"/>
      <c r="P46" s="6"/>
      <c r="Q46" s="6"/>
      <c r="R46" s="6"/>
      <c r="S46" s="6"/>
      <c r="T46" s="6"/>
      <c r="U46" s="73"/>
      <c r="V46" s="73"/>
      <c r="W46" s="73"/>
      <c r="X46" s="6"/>
      <c r="Y46" s="73"/>
      <c r="Z46" s="6"/>
    </row>
    <row r="47" spans="1:27" ht="15" x14ac:dyDescent="0.2">
      <c r="A47" s="114" t="s">
        <v>355</v>
      </c>
      <c r="B47" s="3"/>
      <c r="C47" s="153"/>
      <c r="D47" s="3"/>
      <c r="E47" s="3"/>
      <c r="F47" s="3"/>
      <c r="G47" s="3"/>
      <c r="H47" s="3"/>
      <c r="I47" s="3"/>
      <c r="J47" s="3"/>
      <c r="K47" s="3"/>
      <c r="L47" s="3"/>
      <c r="M47" s="195"/>
      <c r="N47" s="3"/>
      <c r="O47" s="3"/>
      <c r="P47" s="3"/>
      <c r="Q47" s="3"/>
      <c r="R47" s="3"/>
      <c r="S47" s="3"/>
      <c r="T47" s="3"/>
      <c r="U47" s="3"/>
      <c r="V47" s="3"/>
      <c r="W47" s="3"/>
      <c r="X47" s="3"/>
      <c r="Y47" s="3"/>
      <c r="Z47" s="3"/>
    </row>
    <row r="48" spans="1:27" x14ac:dyDescent="0.2">
      <c r="A48" s="48"/>
      <c r="B48" s="3"/>
      <c r="C48" s="153"/>
      <c r="D48" s="65"/>
      <c r="E48" s="65"/>
      <c r="F48" s="65"/>
      <c r="G48" s="3"/>
      <c r="H48" s="3"/>
      <c r="I48" s="65"/>
      <c r="J48" s="65"/>
      <c r="K48" s="65"/>
      <c r="L48" s="65"/>
      <c r="M48" s="65"/>
      <c r="N48" s="65"/>
      <c r="O48" s="3"/>
      <c r="P48" s="65"/>
      <c r="Q48" s="65"/>
      <c r="R48" s="65"/>
      <c r="S48" s="3"/>
      <c r="T48" s="3"/>
      <c r="U48" s="65"/>
      <c r="V48" s="65"/>
      <c r="W48" s="65"/>
      <c r="X48" s="65"/>
      <c r="Y48" s="65"/>
      <c r="Z48" s="65"/>
    </row>
    <row r="49" spans="1:26" ht="25.5" x14ac:dyDescent="0.2">
      <c r="A49" s="2"/>
      <c r="B49" s="3"/>
      <c r="C49" s="439"/>
      <c r="D49" s="925" t="s">
        <v>57</v>
      </c>
      <c r="E49" s="926"/>
      <c r="F49" s="926"/>
      <c r="G49" s="926"/>
      <c r="H49" s="927"/>
      <c r="I49" s="930" t="s">
        <v>46</v>
      </c>
      <c r="J49" s="931"/>
      <c r="K49" s="931"/>
      <c r="L49" s="932"/>
      <c r="M49" s="444" t="s">
        <v>47</v>
      </c>
      <c r="N49" s="928" t="s">
        <v>48</v>
      </c>
      <c r="O49" s="43"/>
      <c r="P49" s="925" t="s">
        <v>57</v>
      </c>
      <c r="Q49" s="926"/>
      <c r="R49" s="926"/>
      <c r="S49" s="926"/>
      <c r="T49" s="927"/>
      <c r="U49" s="930" t="s">
        <v>46</v>
      </c>
      <c r="V49" s="931"/>
      <c r="W49" s="931"/>
      <c r="X49" s="932"/>
      <c r="Y49" s="444" t="s">
        <v>47</v>
      </c>
      <c r="Z49" s="928" t="s">
        <v>48</v>
      </c>
    </row>
    <row r="50" spans="1:26" ht="24" x14ac:dyDescent="0.2">
      <c r="A50" s="2" t="s">
        <v>14</v>
      </c>
      <c r="B50" s="3"/>
      <c r="C50" s="441"/>
      <c r="D50" s="9" t="s">
        <v>49</v>
      </c>
      <c r="E50" s="9" t="s">
        <v>50</v>
      </c>
      <c r="F50" s="485" t="s">
        <v>51</v>
      </c>
      <c r="G50" s="9" t="s">
        <v>52</v>
      </c>
      <c r="H50" s="498" t="s">
        <v>48</v>
      </c>
      <c r="I50" s="76" t="s">
        <v>49</v>
      </c>
      <c r="J50" s="485" t="s">
        <v>53</v>
      </c>
      <c r="K50" s="447" t="s">
        <v>52</v>
      </c>
      <c r="L50" s="471" t="s">
        <v>48</v>
      </c>
      <c r="M50" s="9" t="s">
        <v>49</v>
      </c>
      <c r="N50" s="929"/>
      <c r="O50" s="56"/>
      <c r="P50" s="510" t="s">
        <v>49</v>
      </c>
      <c r="Q50" s="13" t="s">
        <v>50</v>
      </c>
      <c r="R50" s="447" t="s">
        <v>51</v>
      </c>
      <c r="S50" s="13" t="s">
        <v>52</v>
      </c>
      <c r="T50" s="498" t="s">
        <v>48</v>
      </c>
      <c r="U50" s="13" t="s">
        <v>49</v>
      </c>
      <c r="V50" s="447" t="s">
        <v>184</v>
      </c>
      <c r="W50" s="447" t="s">
        <v>52</v>
      </c>
      <c r="X50" s="498" t="s">
        <v>48</v>
      </c>
      <c r="Y50" s="15" t="s">
        <v>49</v>
      </c>
      <c r="Z50" s="929"/>
    </row>
    <row r="51" spans="1:26" x14ac:dyDescent="0.2">
      <c r="A51" s="2"/>
      <c r="B51" s="3" t="s">
        <v>34</v>
      </c>
      <c r="C51" s="153"/>
      <c r="D51" s="468">
        <v>62739</v>
      </c>
      <c r="E51" s="274">
        <v>88604</v>
      </c>
      <c r="F51" s="274">
        <v>23631</v>
      </c>
      <c r="G51" s="274">
        <v>27876</v>
      </c>
      <c r="H51" s="233">
        <v>202850</v>
      </c>
      <c r="I51" s="468">
        <v>77574</v>
      </c>
      <c r="J51" s="274">
        <v>105469</v>
      </c>
      <c r="K51" s="322">
        <v>17035</v>
      </c>
      <c r="L51" s="236">
        <v>200078</v>
      </c>
      <c r="M51" s="438">
        <v>6120</v>
      </c>
      <c r="N51" s="226">
        <v>409048</v>
      </c>
      <c r="O51" s="217"/>
      <c r="P51" s="217">
        <v>166649</v>
      </c>
      <c r="Q51" s="236">
        <v>342772</v>
      </c>
      <c r="R51" s="236">
        <v>85426</v>
      </c>
      <c r="S51" s="236">
        <v>88349</v>
      </c>
      <c r="T51" s="438">
        <v>683196</v>
      </c>
      <c r="U51" s="236">
        <v>298036</v>
      </c>
      <c r="V51" s="236">
        <v>411474</v>
      </c>
      <c r="W51" s="236">
        <v>63861</v>
      </c>
      <c r="X51" s="268">
        <v>773371</v>
      </c>
      <c r="Y51" s="438">
        <v>22238</v>
      </c>
      <c r="Z51" s="233">
        <v>1478805</v>
      </c>
    </row>
    <row r="52" spans="1:26" x14ac:dyDescent="0.2">
      <c r="A52" s="3"/>
      <c r="B52" s="3" t="s">
        <v>35</v>
      </c>
      <c r="C52" s="170"/>
      <c r="D52" s="217">
        <v>50997</v>
      </c>
      <c r="E52" s="236">
        <v>100860</v>
      </c>
      <c r="F52" s="236">
        <v>33052</v>
      </c>
      <c r="G52" s="236">
        <v>20555</v>
      </c>
      <c r="H52" s="233">
        <v>205464</v>
      </c>
      <c r="I52" s="217">
        <v>64701</v>
      </c>
      <c r="J52" s="236">
        <v>84453</v>
      </c>
      <c r="K52" s="226">
        <v>16319</v>
      </c>
      <c r="L52" s="236">
        <v>165473</v>
      </c>
      <c r="M52" s="233">
        <v>23750</v>
      </c>
      <c r="N52" s="226">
        <v>394687</v>
      </c>
      <c r="O52" s="217"/>
      <c r="P52" s="217">
        <v>156033</v>
      </c>
      <c r="Q52" s="236">
        <v>345258</v>
      </c>
      <c r="R52" s="236">
        <v>98567</v>
      </c>
      <c r="S52" s="236">
        <v>67016</v>
      </c>
      <c r="T52" s="233">
        <v>666874</v>
      </c>
      <c r="U52" s="236">
        <v>242900</v>
      </c>
      <c r="V52" s="236">
        <v>333200</v>
      </c>
      <c r="W52" s="236">
        <v>60561</v>
      </c>
      <c r="X52" s="268">
        <v>636661</v>
      </c>
      <c r="Y52" s="233">
        <v>118203</v>
      </c>
      <c r="Z52" s="233">
        <v>1421738</v>
      </c>
    </row>
    <row r="53" spans="1:26" x14ac:dyDescent="0.2">
      <c r="A53" s="3"/>
      <c r="B53" s="110" t="s">
        <v>27</v>
      </c>
      <c r="C53" s="170"/>
      <c r="D53" s="217">
        <v>3683</v>
      </c>
      <c r="E53" s="236">
        <v>905</v>
      </c>
      <c r="F53" s="236">
        <v>346</v>
      </c>
      <c r="G53" s="236">
        <v>141</v>
      </c>
      <c r="H53" s="233">
        <v>5075</v>
      </c>
      <c r="I53" s="217">
        <v>6608</v>
      </c>
      <c r="J53" s="236">
        <v>560</v>
      </c>
      <c r="K53" s="226">
        <v>140</v>
      </c>
      <c r="L53" s="236">
        <v>7308</v>
      </c>
      <c r="M53" s="233">
        <v>-12383</v>
      </c>
      <c r="N53" s="226">
        <v>0</v>
      </c>
      <c r="O53" s="217"/>
      <c r="P53" s="217">
        <v>12576</v>
      </c>
      <c r="Q53" s="236">
        <v>3628</v>
      </c>
      <c r="R53" s="236">
        <v>1383</v>
      </c>
      <c r="S53" s="236">
        <v>626</v>
      </c>
      <c r="T53" s="233">
        <v>18213</v>
      </c>
      <c r="U53" s="236">
        <v>21002</v>
      </c>
      <c r="V53" s="236">
        <v>2250</v>
      </c>
      <c r="W53" s="236">
        <v>497</v>
      </c>
      <c r="X53" s="268">
        <v>23749</v>
      </c>
      <c r="Y53" s="233">
        <v>-41962</v>
      </c>
      <c r="Z53" s="233">
        <v>0</v>
      </c>
    </row>
    <row r="54" spans="1:26" x14ac:dyDescent="0.2">
      <c r="A54" s="3"/>
      <c r="B54" s="3" t="s">
        <v>58</v>
      </c>
      <c r="C54" s="170"/>
      <c r="D54" s="246">
        <v>8059</v>
      </c>
      <c r="E54" s="245">
        <v>-13161</v>
      </c>
      <c r="F54" s="245">
        <v>-9767</v>
      </c>
      <c r="G54" s="245">
        <v>7180</v>
      </c>
      <c r="H54" s="239">
        <v>-7689</v>
      </c>
      <c r="I54" s="246">
        <v>6265</v>
      </c>
      <c r="J54" s="245">
        <v>20456</v>
      </c>
      <c r="K54" s="231">
        <v>576</v>
      </c>
      <c r="L54" s="231">
        <v>27297</v>
      </c>
      <c r="M54" s="239">
        <v>-5247</v>
      </c>
      <c r="N54" s="231">
        <v>14361</v>
      </c>
      <c r="O54" s="217"/>
      <c r="P54" s="246">
        <v>-1960</v>
      </c>
      <c r="Q54" s="245">
        <v>-6114</v>
      </c>
      <c r="R54" s="245">
        <v>-14524</v>
      </c>
      <c r="S54" s="245">
        <v>20707</v>
      </c>
      <c r="T54" s="239">
        <v>-1891</v>
      </c>
      <c r="U54" s="245">
        <v>34134</v>
      </c>
      <c r="V54" s="245">
        <v>76024</v>
      </c>
      <c r="W54" s="231">
        <v>2803</v>
      </c>
      <c r="X54" s="278">
        <v>112961</v>
      </c>
      <c r="Y54" s="239">
        <v>-54003</v>
      </c>
      <c r="Z54" s="239">
        <v>57067</v>
      </c>
    </row>
    <row r="55" spans="1:26" x14ac:dyDescent="0.2">
      <c r="A55" s="3"/>
      <c r="B55" s="3"/>
      <c r="C55" s="170"/>
      <c r="D55" s="6"/>
      <c r="E55" s="6"/>
      <c r="F55" s="6"/>
      <c r="G55" s="3"/>
      <c r="H55" s="3"/>
      <c r="I55" s="6"/>
      <c r="J55" s="6"/>
      <c r="K55" s="6"/>
      <c r="L55" s="6"/>
      <c r="M55" s="6"/>
      <c r="N55" s="6"/>
      <c r="O55" s="3"/>
      <c r="P55" s="6"/>
      <c r="Q55" s="6"/>
      <c r="R55" s="6"/>
      <c r="S55" s="3"/>
      <c r="T55" s="3"/>
      <c r="U55" s="6"/>
      <c r="V55" s="6"/>
      <c r="W55" s="6"/>
      <c r="X55" s="6"/>
      <c r="Y55" s="6"/>
      <c r="Z55" s="6"/>
    </row>
    <row r="56" spans="1:26" x14ac:dyDescent="0.2">
      <c r="A56" s="3"/>
      <c r="B56" s="3" t="s">
        <v>59</v>
      </c>
      <c r="C56" s="170"/>
      <c r="D56" s="73">
        <v>0.59423962766381355</v>
      </c>
      <c r="E56" s="73">
        <v>0.78781996298135526</v>
      </c>
      <c r="F56" s="73">
        <v>0.63416698404637972</v>
      </c>
      <c r="G56" s="73">
        <v>0.60001434926101305</v>
      </c>
      <c r="H56" s="73">
        <v>0.68423958590091205</v>
      </c>
      <c r="I56" s="73">
        <v>0.56779333281769662</v>
      </c>
      <c r="J56" s="73">
        <v>0.41851160056509495</v>
      </c>
      <c r="K56" s="73">
        <v>0.68142060463751097</v>
      </c>
      <c r="L56" s="73">
        <v>0.49877547756375012</v>
      </c>
      <c r="M56" s="73" t="s">
        <v>11</v>
      </c>
      <c r="N56" s="73">
        <v>0.61109209677103915</v>
      </c>
      <c r="O56" s="58"/>
      <c r="P56" s="73">
        <v>0.52653181237211144</v>
      </c>
      <c r="Q56" s="73">
        <v>0.6749763691316677</v>
      </c>
      <c r="R56" s="73">
        <v>0.66039613232505323</v>
      </c>
      <c r="S56" s="73">
        <v>0.57448301621976483</v>
      </c>
      <c r="T56" s="73">
        <v>0.62394832522438659</v>
      </c>
      <c r="U56" s="73">
        <v>0.53402944610718173</v>
      </c>
      <c r="V56" s="73">
        <v>0.42932967818136747</v>
      </c>
      <c r="W56" s="73">
        <v>0.66821690859836202</v>
      </c>
      <c r="X56" s="73">
        <v>0.48940417988261781</v>
      </c>
      <c r="Y56" s="73">
        <v>2.4229696915190213</v>
      </c>
      <c r="Z56" s="73">
        <v>0.58063909710881423</v>
      </c>
    </row>
    <row r="57" spans="1:26" x14ac:dyDescent="0.2">
      <c r="A57" s="3"/>
      <c r="B57" s="6" t="s">
        <v>29</v>
      </c>
      <c r="C57" s="170"/>
      <c r="D57" s="73">
        <v>0.21860405808189484</v>
      </c>
      <c r="E57" s="73">
        <v>0.3505033632793102</v>
      </c>
      <c r="F57" s="73">
        <v>0.76450425288815538</v>
      </c>
      <c r="G57" s="73">
        <v>0.13735830104749605</v>
      </c>
      <c r="H57" s="73">
        <v>0.32864678333744146</v>
      </c>
      <c r="I57" s="73">
        <v>0.2662618918709877</v>
      </c>
      <c r="J57" s="73">
        <v>0.38222605694564282</v>
      </c>
      <c r="K57" s="73">
        <v>0.27654828294687406</v>
      </c>
      <c r="L57" s="73">
        <v>0.32826697587940701</v>
      </c>
      <c r="M57" s="73" t="s">
        <v>11</v>
      </c>
      <c r="N57" s="73">
        <v>0.35360073104344725</v>
      </c>
      <c r="O57" s="58"/>
      <c r="P57" s="73">
        <v>0.40976543513612446</v>
      </c>
      <c r="Q57" s="73">
        <v>0.33227626527254267</v>
      </c>
      <c r="R57" s="73">
        <v>0.4934329126963688</v>
      </c>
      <c r="S57" s="73">
        <v>0.18405414888680122</v>
      </c>
      <c r="T57" s="73">
        <v>0.35216101967810115</v>
      </c>
      <c r="U57" s="73">
        <v>0.28097276839039581</v>
      </c>
      <c r="V57" s="73">
        <v>0.38044202063799898</v>
      </c>
      <c r="W57" s="73">
        <v>0.28010836034512454</v>
      </c>
      <c r="X57" s="73">
        <v>0.33382425769779317</v>
      </c>
      <c r="Y57" s="73">
        <v>2.7766458018562488</v>
      </c>
      <c r="Z57" s="73">
        <v>0.38053242073564675</v>
      </c>
    </row>
    <row r="58" spans="1:26" x14ac:dyDescent="0.2">
      <c r="A58" s="3"/>
      <c r="B58" s="6" t="s">
        <v>30</v>
      </c>
      <c r="C58" s="170"/>
      <c r="D58" s="73">
        <v>0.81284368574570842</v>
      </c>
      <c r="E58" s="73">
        <v>1.1383233262606653</v>
      </c>
      <c r="F58" s="73">
        <v>1.3986712369345351</v>
      </c>
      <c r="G58" s="73">
        <v>0.73737265030850907</v>
      </c>
      <c r="H58" s="73">
        <v>1.0128863692383534</v>
      </c>
      <c r="I58" s="73">
        <v>0.83405522468868432</v>
      </c>
      <c r="J58" s="73">
        <v>0.80073765751073778</v>
      </c>
      <c r="K58" s="73">
        <v>0.95796888758438514</v>
      </c>
      <c r="L58" s="73">
        <v>0.82704245344315719</v>
      </c>
      <c r="M58" s="73" t="s">
        <v>11</v>
      </c>
      <c r="N58" s="73">
        <v>0.96489165085760109</v>
      </c>
      <c r="O58" s="58"/>
      <c r="P58" s="73">
        <v>0.93629724750823584</v>
      </c>
      <c r="Q58" s="73">
        <v>1.0072526344042103</v>
      </c>
      <c r="R58" s="73">
        <v>1.1538290450214221</v>
      </c>
      <c r="S58" s="73">
        <v>0.75853716510656599</v>
      </c>
      <c r="T58" s="73">
        <v>0.97610934490248769</v>
      </c>
      <c r="U58" s="73">
        <v>0.81500221449757748</v>
      </c>
      <c r="V58" s="73">
        <v>0.8097716988193665</v>
      </c>
      <c r="W58" s="73">
        <v>0.94832526894348668</v>
      </c>
      <c r="X58" s="73">
        <v>0.82322843758041098</v>
      </c>
      <c r="Y58" s="73" t="s">
        <v>11</v>
      </c>
      <c r="Z58" s="73">
        <v>0.96141005744503161</v>
      </c>
    </row>
    <row r="59" spans="1:26" x14ac:dyDescent="0.2">
      <c r="A59" s="3"/>
      <c r="B59" s="6" t="s">
        <v>32</v>
      </c>
      <c r="C59" s="170"/>
      <c r="D59" s="73">
        <v>0.12845279650616045</v>
      </c>
      <c r="E59" s="73">
        <v>-0.14853731208523316</v>
      </c>
      <c r="F59" s="73">
        <v>-0.41331302103169565</v>
      </c>
      <c r="G59" s="73">
        <v>0.25756923518438801</v>
      </c>
      <c r="H59" s="73">
        <v>-3.790485580478186E-2</v>
      </c>
      <c r="I59" s="73">
        <v>8.0761595379895329E-2</v>
      </c>
      <c r="J59" s="73">
        <v>0.19395272544539155</v>
      </c>
      <c r="K59" s="73">
        <v>3.3812738479600819E-2</v>
      </c>
      <c r="L59" s="73">
        <v>0.1364317916012755</v>
      </c>
      <c r="M59" s="73" t="s">
        <v>11</v>
      </c>
      <c r="N59" s="73">
        <v>3.5108349142398937E-2</v>
      </c>
      <c r="O59" s="58"/>
      <c r="P59" s="73">
        <v>-1.1761246692149369E-2</v>
      </c>
      <c r="Q59" s="73">
        <v>-1.7836929504160201E-2</v>
      </c>
      <c r="R59" s="73">
        <v>-0.17001849553999954</v>
      </c>
      <c r="S59" s="73">
        <v>0.23437729912053334</v>
      </c>
      <c r="T59" s="73">
        <v>-2.7678733482046146E-3</v>
      </c>
      <c r="U59" s="73">
        <v>0.11452978834771638</v>
      </c>
      <c r="V59" s="73">
        <v>0.18476015495511258</v>
      </c>
      <c r="W59" s="73">
        <v>4.3892203379214234E-2</v>
      </c>
      <c r="X59" s="73">
        <v>0.14606314433822834</v>
      </c>
      <c r="Y59" s="73">
        <v>-2.4284108283118986</v>
      </c>
      <c r="Z59" s="73">
        <v>3.8589942554968372E-2</v>
      </c>
    </row>
    <row r="60" spans="1:26" x14ac:dyDescent="0.2">
      <c r="A60" s="48"/>
      <c r="B60" s="3"/>
      <c r="C60" s="153"/>
      <c r="D60" s="3"/>
      <c r="E60" s="3"/>
      <c r="F60" s="3"/>
      <c r="G60" s="3"/>
      <c r="H60" s="3"/>
      <c r="I60" s="3"/>
      <c r="J60" s="3"/>
      <c r="K60" s="3"/>
      <c r="L60" s="3"/>
      <c r="M60" s="3"/>
      <c r="N60" s="3"/>
      <c r="O60" s="3"/>
      <c r="P60" s="3"/>
      <c r="Q60" s="3"/>
      <c r="R60" s="3"/>
      <c r="S60" s="3"/>
      <c r="T60" s="3"/>
      <c r="U60" s="3"/>
      <c r="V60" s="3"/>
      <c r="W60" s="3"/>
      <c r="X60" s="3"/>
      <c r="Y60" s="3"/>
    </row>
    <row r="61" spans="1:26" ht="13.5" x14ac:dyDescent="0.2">
      <c r="A61" s="3" t="s">
        <v>194</v>
      </c>
      <c r="B61" s="3"/>
      <c r="C61" s="153"/>
      <c r="D61" s="311">
        <v>0</v>
      </c>
      <c r="E61" s="311">
        <v>0</v>
      </c>
      <c r="F61" s="311">
        <v>0</v>
      </c>
      <c r="G61" s="311">
        <v>1631</v>
      </c>
      <c r="H61" s="311">
        <v>1631</v>
      </c>
      <c r="I61" s="311">
        <v>0</v>
      </c>
      <c r="J61" s="311">
        <v>9665</v>
      </c>
      <c r="K61" s="311">
        <v>118</v>
      </c>
      <c r="L61" s="311">
        <v>9783</v>
      </c>
      <c r="M61" s="311">
        <v>194</v>
      </c>
      <c r="N61" s="311">
        <v>11608</v>
      </c>
      <c r="O61" s="3"/>
      <c r="P61" s="311">
        <v>0</v>
      </c>
      <c r="Q61" s="311">
        <v>0</v>
      </c>
      <c r="R61" s="311">
        <v>0</v>
      </c>
      <c r="S61" s="311">
        <v>4562</v>
      </c>
      <c r="T61" s="311">
        <v>4562</v>
      </c>
      <c r="U61" s="311">
        <v>0</v>
      </c>
      <c r="V61" s="311">
        <v>37687</v>
      </c>
      <c r="W61" s="311">
        <v>696</v>
      </c>
      <c r="X61" s="311">
        <v>38383</v>
      </c>
      <c r="Y61" s="311">
        <v>0</v>
      </c>
      <c r="Z61" s="311">
        <v>42945</v>
      </c>
    </row>
    <row r="62" spans="1:26" x14ac:dyDescent="0.2">
      <c r="A62" s="5"/>
      <c r="B62" s="3"/>
      <c r="C62" s="153"/>
      <c r="D62" s="311"/>
      <c r="E62" s="311"/>
      <c r="F62" s="311"/>
      <c r="G62" s="311"/>
      <c r="H62" s="311"/>
      <c r="I62" s="311"/>
      <c r="J62" s="311"/>
      <c r="K62" s="311"/>
      <c r="L62" s="311"/>
      <c r="M62" s="311"/>
      <c r="N62" s="311"/>
      <c r="O62" s="3"/>
      <c r="P62" s="311"/>
      <c r="Q62" s="311"/>
      <c r="R62" s="311"/>
      <c r="S62" s="311"/>
      <c r="T62" s="311"/>
      <c r="U62" s="311"/>
      <c r="V62" s="311"/>
      <c r="W62" s="311"/>
      <c r="X62" s="311"/>
      <c r="Y62" s="311"/>
      <c r="Z62" s="311"/>
    </row>
    <row r="63" spans="1:26" x14ac:dyDescent="0.2">
      <c r="A63" s="3" t="s">
        <v>41</v>
      </c>
    </row>
    <row r="64" spans="1:26" x14ac:dyDescent="0.2">
      <c r="A64" s="3" t="s">
        <v>42</v>
      </c>
      <c r="H64" s="817"/>
      <c r="P64" s="247"/>
      <c r="Q64" s="247"/>
      <c r="R64" s="247"/>
      <c r="S64" s="247"/>
      <c r="T64" s="247"/>
      <c r="U64" s="247"/>
      <c r="V64" s="247"/>
      <c r="W64" s="247"/>
      <c r="X64" s="247"/>
      <c r="Y64" s="247"/>
    </row>
    <row r="65" spans="1:25" x14ac:dyDescent="0.2">
      <c r="M65" s="198"/>
      <c r="N65" s="198"/>
      <c r="Q65" s="247"/>
      <c r="R65" s="247"/>
      <c r="S65" s="247"/>
      <c r="T65" s="247"/>
      <c r="U65" s="247"/>
      <c r="V65" s="247"/>
      <c r="W65" s="247"/>
      <c r="X65" s="247"/>
      <c r="Y65" s="198"/>
    </row>
    <row r="66" spans="1:25" x14ac:dyDescent="0.2">
      <c r="A66" s="3" t="s">
        <v>200</v>
      </c>
      <c r="M66" s="198"/>
      <c r="N66" s="198"/>
      <c r="Y66" s="198"/>
    </row>
    <row r="67" spans="1:25" x14ac:dyDescent="0.2">
      <c r="A67" s="3" t="s">
        <v>201</v>
      </c>
      <c r="P67" s="198"/>
      <c r="V67" s="247"/>
    </row>
  </sheetData>
  <customSheetViews>
    <customSheetView guid="{7967A62A-42A8-4164-97F2-219E68ACD666}" fitToPage="1" hiddenRows="1" hiddenColumns="1" topLeftCell="B34">
      <selection activeCell="C35" sqref="C35"/>
      <pageMargins left="0" right="0" top="0" bottom="0" header="0" footer="0"/>
      <printOptions horizontalCentered="1"/>
      <pageSetup scale="48" orientation="landscape" r:id="rId1"/>
      <headerFooter alignWithMargins="0">
        <oddFooter>&amp;L&amp;F&amp;CPage 3</oddFooter>
      </headerFooter>
    </customSheetView>
  </customSheetViews>
  <mergeCells count="16">
    <mergeCell ref="I49:L49"/>
    <mergeCell ref="D49:H49"/>
    <mergeCell ref="U49:X49"/>
    <mergeCell ref="N49:N50"/>
    <mergeCell ref="Z49:Z50"/>
    <mergeCell ref="P49:T49"/>
    <mergeCell ref="A38:B38"/>
    <mergeCell ref="D11:N11"/>
    <mergeCell ref="P11:Z11"/>
    <mergeCell ref="N12:N13"/>
    <mergeCell ref="A36:B36"/>
    <mergeCell ref="U12:X12"/>
    <mergeCell ref="P12:T12"/>
    <mergeCell ref="Z12:Z13"/>
    <mergeCell ref="D12:H12"/>
    <mergeCell ref="I12:L12"/>
  </mergeCells>
  <conditionalFormatting sqref="A8:A9 A41:B42">
    <cfRule type="cellIs" dxfId="39" priority="1" stopIfTrue="1" operator="equal">
      <formula>0</formula>
    </cfRule>
  </conditionalFormatting>
  <conditionalFormatting sqref="A47:A48">
    <cfRule type="cellIs" dxfId="38" priority="2" stopIfTrue="1" operator="equal">
      <formula>0</formula>
    </cfRule>
  </conditionalFormatting>
  <conditionalFormatting sqref="A60">
    <cfRule type="cellIs" dxfId="37" priority="1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8" orientation="landscape" r:id="rId2"/>
  <headerFooter scaleWithDoc="0">
    <oddHeader>&amp;L&amp;G</oddHeader>
    <oddFooter>&amp;C&amp;8&amp;P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pageSetUpPr fitToPage="1"/>
  </sheetPr>
  <dimension ref="A7:O82"/>
  <sheetViews>
    <sheetView topLeftCell="E48" zoomScale="90" zoomScaleNormal="90" workbookViewId="0">
      <selection activeCell="L24" sqref="L24"/>
    </sheetView>
  </sheetViews>
  <sheetFormatPr defaultColWidth="9.140625" defaultRowHeight="12.75" x14ac:dyDescent="0.2"/>
  <cols>
    <col min="1" max="4" width="9.140625" style="413"/>
    <col min="5" max="5" width="97.7109375" style="413" customWidth="1"/>
    <col min="6" max="10" width="35.7109375" style="413" customWidth="1"/>
    <col min="11" max="11" width="13.140625" style="413" customWidth="1"/>
    <col min="12" max="12" width="18.140625" style="413" customWidth="1"/>
    <col min="13" max="13" width="10.7109375" style="413" customWidth="1"/>
    <col min="14" max="14" width="14.85546875" style="413" bestFit="1" customWidth="1"/>
    <col min="15" max="16384" width="9.140625" style="413"/>
  </cols>
  <sheetData>
    <row r="7" spans="1:11" ht="15" x14ac:dyDescent="0.2">
      <c r="A7" s="516" t="s">
        <v>43</v>
      </c>
    </row>
    <row r="8" spans="1:11" ht="15" x14ac:dyDescent="0.2">
      <c r="A8" s="517" t="s">
        <v>203</v>
      </c>
    </row>
    <row r="9" spans="1:11" ht="15.75" thickBot="1" x14ac:dyDescent="0.25">
      <c r="A9" s="1" t="s">
        <v>372</v>
      </c>
    </row>
    <row r="10" spans="1:11" ht="14.25" x14ac:dyDescent="0.2">
      <c r="E10" s="933" t="s">
        <v>376</v>
      </c>
      <c r="F10" s="935"/>
      <c r="G10" s="937"/>
      <c r="H10" s="939"/>
      <c r="I10" s="518" t="s">
        <v>204</v>
      </c>
      <c r="J10" s="941" t="s">
        <v>205</v>
      </c>
      <c r="K10" s="519"/>
    </row>
    <row r="11" spans="1:11" ht="15" thickBot="1" x14ac:dyDescent="0.25">
      <c r="E11" s="934"/>
      <c r="F11" s="936"/>
      <c r="G11" s="938"/>
      <c r="H11" s="940"/>
      <c r="I11" s="818" t="s">
        <v>206</v>
      </c>
      <c r="J11" s="942"/>
      <c r="K11" s="519"/>
    </row>
    <row r="12" spans="1:11" ht="38.25" customHeight="1" thickBot="1" x14ac:dyDescent="0.25">
      <c r="E12" s="520" t="s">
        <v>185</v>
      </c>
      <c r="F12" s="521" t="s">
        <v>136</v>
      </c>
      <c r="G12" s="819" t="s">
        <v>137</v>
      </c>
      <c r="H12" s="820" t="s">
        <v>138</v>
      </c>
      <c r="I12" s="522" t="s">
        <v>48</v>
      </c>
      <c r="J12" s="820" t="s">
        <v>48</v>
      </c>
      <c r="K12" s="519"/>
    </row>
    <row r="13" spans="1:11" ht="14.25" x14ac:dyDescent="0.2">
      <c r="E13" s="523" t="s">
        <v>34</v>
      </c>
      <c r="F13" s="524">
        <v>202850</v>
      </c>
      <c r="G13" s="525">
        <v>200078</v>
      </c>
      <c r="H13" s="526">
        <v>6120</v>
      </c>
      <c r="I13" s="527">
        <v>409048</v>
      </c>
      <c r="J13" s="526">
        <v>409048</v>
      </c>
      <c r="K13" s="519"/>
    </row>
    <row r="14" spans="1:11" ht="14.25" x14ac:dyDescent="0.2">
      <c r="E14" s="523" t="s">
        <v>17</v>
      </c>
      <c r="F14" s="524">
        <v>-205464</v>
      </c>
      <c r="G14" s="525">
        <v>-165473</v>
      </c>
      <c r="H14" s="526">
        <v>-23750</v>
      </c>
      <c r="I14" s="527">
        <v>-394687</v>
      </c>
      <c r="J14" s="526">
        <v>-394687</v>
      </c>
      <c r="K14" s="519"/>
    </row>
    <row r="15" spans="1:11" ht="15" thickBot="1" x14ac:dyDescent="0.25">
      <c r="E15" s="523" t="s">
        <v>207</v>
      </c>
      <c r="F15" s="524">
        <v>-5075</v>
      </c>
      <c r="G15" s="525">
        <v>-7308</v>
      </c>
      <c r="H15" s="526">
        <v>12383</v>
      </c>
      <c r="I15" s="527">
        <v>0</v>
      </c>
      <c r="J15" s="526">
        <v>0</v>
      </c>
      <c r="K15" s="519"/>
    </row>
    <row r="16" spans="1:11" ht="41.45" customHeight="1" x14ac:dyDescent="0.2">
      <c r="E16" s="528" t="s">
        <v>208</v>
      </c>
      <c r="F16" s="529">
        <v>-7689</v>
      </c>
      <c r="G16" s="530">
        <v>27297</v>
      </c>
      <c r="H16" s="531">
        <v>-5247</v>
      </c>
      <c r="I16" s="532">
        <v>14361</v>
      </c>
      <c r="J16" s="531">
        <v>14361</v>
      </c>
      <c r="K16" s="519"/>
    </row>
    <row r="17" spans="5:13" ht="14.25" x14ac:dyDescent="0.2">
      <c r="E17" s="533" t="s">
        <v>209</v>
      </c>
      <c r="F17" s="524"/>
      <c r="G17" s="534"/>
      <c r="H17" s="535"/>
      <c r="I17" s="536"/>
      <c r="J17" s="535"/>
      <c r="K17" s="519"/>
    </row>
    <row r="18" spans="5:13" ht="14.25" x14ac:dyDescent="0.2">
      <c r="E18" s="523" t="s">
        <v>210</v>
      </c>
      <c r="F18" s="524">
        <v>0</v>
      </c>
      <c r="G18" s="534">
        <v>0</v>
      </c>
      <c r="H18" s="535">
        <v>230</v>
      </c>
      <c r="I18" s="536">
        <v>230</v>
      </c>
      <c r="J18" s="526">
        <v>0</v>
      </c>
      <c r="K18" s="519"/>
    </row>
    <row r="19" spans="5:13" ht="14.25" x14ac:dyDescent="0.2">
      <c r="E19" s="537" t="s">
        <v>179</v>
      </c>
      <c r="F19" s="524">
        <v>218</v>
      </c>
      <c r="G19" s="534">
        <v>5754</v>
      </c>
      <c r="H19" s="535">
        <v>0</v>
      </c>
      <c r="I19" s="536">
        <v>5972</v>
      </c>
      <c r="J19" s="526">
        <v>0</v>
      </c>
      <c r="K19" s="519"/>
    </row>
    <row r="20" spans="5:13" ht="14.25" x14ac:dyDescent="0.2">
      <c r="E20" s="537" t="s">
        <v>143</v>
      </c>
      <c r="F20" s="524">
        <v>17756</v>
      </c>
      <c r="G20" s="534">
        <v>0</v>
      </c>
      <c r="H20" s="534">
        <v>0</v>
      </c>
      <c r="I20" s="536">
        <v>17756</v>
      </c>
      <c r="J20" s="526">
        <v>0</v>
      </c>
      <c r="K20" s="519"/>
    </row>
    <row r="21" spans="5:13" ht="14.25" x14ac:dyDescent="0.2">
      <c r="E21" s="537" t="s">
        <v>145</v>
      </c>
      <c r="F21" s="524">
        <v>-9151</v>
      </c>
      <c r="G21" s="534">
        <v>0</v>
      </c>
      <c r="H21" s="534">
        <v>0</v>
      </c>
      <c r="I21" s="536">
        <v>-9151</v>
      </c>
      <c r="J21" s="526">
        <v>0</v>
      </c>
      <c r="K21" s="519"/>
    </row>
    <row r="22" spans="5:13" ht="14.25" x14ac:dyDescent="0.2">
      <c r="E22" s="537" t="s">
        <v>382</v>
      </c>
      <c r="F22" s="524">
        <v>0</v>
      </c>
      <c r="G22" s="534">
        <v>0</v>
      </c>
      <c r="H22" s="534">
        <v>4421</v>
      </c>
      <c r="I22" s="536">
        <v>4421</v>
      </c>
      <c r="J22" s="526">
        <v>0</v>
      </c>
      <c r="K22" s="519"/>
    </row>
    <row r="23" spans="5:13" ht="14.25" x14ac:dyDescent="0.2">
      <c r="E23" s="414" t="s">
        <v>386</v>
      </c>
      <c r="F23" s="524">
        <v>1975</v>
      </c>
      <c r="G23" s="538">
        <v>0</v>
      </c>
      <c r="H23" s="534">
        <v>2361</v>
      </c>
      <c r="I23" s="536">
        <v>4336</v>
      </c>
      <c r="J23" s="526">
        <v>0</v>
      </c>
      <c r="K23" s="519"/>
    </row>
    <row r="24" spans="5:13" ht="15" thickBot="1" x14ac:dyDescent="0.25">
      <c r="E24" s="537" t="s">
        <v>211</v>
      </c>
      <c r="F24" s="524">
        <v>200</v>
      </c>
      <c r="G24" s="538">
        <v>948</v>
      </c>
      <c r="H24" s="538">
        <v>0</v>
      </c>
      <c r="I24" s="527">
        <v>1148</v>
      </c>
      <c r="J24" s="526">
        <v>0</v>
      </c>
      <c r="K24" s="519"/>
    </row>
    <row r="25" spans="5:13" ht="15" thickBot="1" x14ac:dyDescent="0.25">
      <c r="E25" s="540" t="s">
        <v>181</v>
      </c>
      <c r="F25" s="529">
        <v>10998</v>
      </c>
      <c r="G25" s="530">
        <v>6702</v>
      </c>
      <c r="H25" s="530">
        <v>7012</v>
      </c>
      <c r="I25" s="532">
        <v>24712</v>
      </c>
      <c r="J25" s="531">
        <v>0</v>
      </c>
      <c r="K25" s="519"/>
      <c r="M25" s="608"/>
    </row>
    <row r="26" spans="5:13" ht="14.25" x14ac:dyDescent="0.2">
      <c r="E26" s="523"/>
      <c r="F26" s="529"/>
      <c r="G26" s="530"/>
      <c r="H26" s="530"/>
      <c r="I26" s="532"/>
      <c r="J26" s="531"/>
      <c r="K26" s="519"/>
      <c r="M26" s="608"/>
    </row>
    <row r="27" spans="5:13" ht="14.25" x14ac:dyDescent="0.2">
      <c r="E27" s="523" t="s">
        <v>28</v>
      </c>
      <c r="F27" s="524">
        <v>3309</v>
      </c>
      <c r="G27" s="538">
        <v>33999</v>
      </c>
      <c r="H27" s="538">
        <v>1765</v>
      </c>
      <c r="I27" s="536">
        <v>39073</v>
      </c>
      <c r="J27" s="526">
        <v>14361</v>
      </c>
      <c r="K27" s="519"/>
      <c r="M27" s="608"/>
    </row>
    <row r="28" spans="5:13" ht="14.25" x14ac:dyDescent="0.2">
      <c r="E28" s="537" t="s">
        <v>212</v>
      </c>
      <c r="F28" s="524">
        <v>461</v>
      </c>
      <c r="G28" s="538">
        <v>-7252</v>
      </c>
      <c r="H28" s="526">
        <v>-1503</v>
      </c>
      <c r="I28" s="536">
        <v>-8294</v>
      </c>
      <c r="J28" s="526">
        <v>-6449</v>
      </c>
      <c r="K28" s="519"/>
      <c r="M28" s="608"/>
    </row>
    <row r="29" spans="5:13" ht="14.25" x14ac:dyDescent="0.2">
      <c r="E29" s="537" t="s">
        <v>103</v>
      </c>
      <c r="F29" s="524">
        <v>-1631</v>
      </c>
      <c r="G29" s="538">
        <v>-8705</v>
      </c>
      <c r="H29" s="526">
        <v>-194</v>
      </c>
      <c r="I29" s="536">
        <v>-10530</v>
      </c>
      <c r="J29" s="526">
        <v>-11608</v>
      </c>
      <c r="K29" s="519"/>
      <c r="M29" s="608"/>
    </row>
    <row r="30" spans="5:13" ht="22.5" customHeight="1" x14ac:dyDescent="0.2">
      <c r="E30" s="537" t="s">
        <v>213</v>
      </c>
      <c r="F30" s="524">
        <v>-1436</v>
      </c>
      <c r="G30" s="538">
        <v>-1416</v>
      </c>
      <c r="H30" s="526">
        <v>0</v>
      </c>
      <c r="I30" s="536">
        <v>-2852</v>
      </c>
      <c r="J30" s="526">
        <v>-2852</v>
      </c>
      <c r="K30" s="519"/>
      <c r="L30" s="608"/>
      <c r="M30" s="608"/>
    </row>
    <row r="31" spans="5:13" ht="14.25" x14ac:dyDescent="0.2">
      <c r="E31" s="537" t="s">
        <v>214</v>
      </c>
      <c r="F31" s="585">
        <v>34</v>
      </c>
      <c r="G31" s="609">
        <v>34</v>
      </c>
      <c r="H31" s="526">
        <v>-68</v>
      </c>
      <c r="I31" s="536">
        <v>0</v>
      </c>
      <c r="J31" s="526">
        <v>0</v>
      </c>
      <c r="K31" s="519"/>
      <c r="L31" s="608"/>
      <c r="M31" s="608"/>
    </row>
    <row r="32" spans="5:13" ht="15" thickBot="1" x14ac:dyDescent="0.25">
      <c r="E32" s="537"/>
      <c r="F32" s="524"/>
      <c r="G32" s="538"/>
      <c r="H32" s="526"/>
      <c r="I32" s="527"/>
      <c r="J32" s="526"/>
      <c r="K32" s="519"/>
    </row>
    <row r="33" spans="5:12" ht="15" thickBot="1" x14ac:dyDescent="0.25">
      <c r="E33" s="688" t="s">
        <v>173</v>
      </c>
      <c r="F33" s="541">
        <v>737</v>
      </c>
      <c r="G33" s="542">
        <v>16660</v>
      </c>
      <c r="H33" s="544">
        <v>0</v>
      </c>
      <c r="I33" s="543">
        <v>17397</v>
      </c>
      <c r="J33" s="544">
        <v>-6548</v>
      </c>
      <c r="K33" s="519"/>
    </row>
    <row r="34" spans="5:12" ht="15" thickTop="1" x14ac:dyDescent="0.2">
      <c r="E34" s="523"/>
      <c r="F34" s="538"/>
      <c r="G34" s="538"/>
      <c r="H34" s="538"/>
      <c r="I34" s="524"/>
      <c r="J34" s="532"/>
      <c r="K34" s="519"/>
    </row>
    <row r="35" spans="5:12" ht="14.25" x14ac:dyDescent="0.2">
      <c r="E35" s="523" t="s">
        <v>215</v>
      </c>
      <c r="F35" s="827">
        <v>115213</v>
      </c>
      <c r="G35" s="828">
        <v>115213</v>
      </c>
      <c r="H35" s="829"/>
      <c r="I35" s="830">
        <v>115213</v>
      </c>
      <c r="J35" s="829">
        <v>92340</v>
      </c>
      <c r="K35" s="519"/>
    </row>
    <row r="36" spans="5:12" ht="15" x14ac:dyDescent="0.2">
      <c r="E36" s="523" t="s">
        <v>216</v>
      </c>
      <c r="F36" s="707">
        <v>6.3968475779642925E-3</v>
      </c>
      <c r="G36" s="545">
        <v>0.14460173765113313</v>
      </c>
      <c r="H36" s="545"/>
      <c r="I36" s="546">
        <v>0.15099858522909743</v>
      </c>
      <c r="J36" s="546"/>
      <c r="K36" s="519"/>
      <c r="L36" s="588"/>
    </row>
    <row r="37" spans="5:12" ht="15.75" thickBot="1" x14ac:dyDescent="0.25">
      <c r="E37" s="547" t="s">
        <v>217</v>
      </c>
      <c r="F37" s="548"/>
      <c r="G37" s="821"/>
      <c r="H37" s="822"/>
      <c r="I37" s="549"/>
      <c r="J37" s="823">
        <v>-7.0000000000000007E-2</v>
      </c>
      <c r="K37" s="519"/>
    </row>
    <row r="38" spans="5:12" x14ac:dyDescent="0.2">
      <c r="E38" s="550"/>
    </row>
    <row r="40" spans="5:12" x14ac:dyDescent="0.2">
      <c r="E40" s="550" t="s">
        <v>218</v>
      </c>
    </row>
    <row r="41" spans="5:12" x14ac:dyDescent="0.2">
      <c r="E41" s="550" t="s">
        <v>219</v>
      </c>
      <c r="G41" s="644"/>
    </row>
    <row r="42" spans="5:12" x14ac:dyDescent="0.2">
      <c r="E42" s="550" t="s">
        <v>220</v>
      </c>
    </row>
    <row r="43" spans="5:12" x14ac:dyDescent="0.2">
      <c r="E43" s="550" t="s">
        <v>387</v>
      </c>
      <c r="I43" s="644"/>
    </row>
    <row r="44" spans="5:12" x14ac:dyDescent="0.2">
      <c r="E44" s="550" t="s">
        <v>344</v>
      </c>
    </row>
    <row r="47" spans="5:12" ht="14.25" x14ac:dyDescent="0.2">
      <c r="E47" s="933" t="s">
        <v>377</v>
      </c>
      <c r="F47" s="935"/>
      <c r="G47" s="937"/>
      <c r="H47" s="939"/>
      <c r="I47" s="518" t="s">
        <v>204</v>
      </c>
      <c r="J47" s="941" t="s">
        <v>205</v>
      </c>
    </row>
    <row r="48" spans="5:12" ht="15" thickBot="1" x14ac:dyDescent="0.25">
      <c r="E48" s="934"/>
      <c r="F48" s="936"/>
      <c r="G48" s="938"/>
      <c r="H48" s="940"/>
      <c r="I48" s="818" t="s">
        <v>206</v>
      </c>
      <c r="J48" s="942"/>
    </row>
    <row r="49" spans="5:12" ht="30.75" thickBot="1" x14ac:dyDescent="0.25">
      <c r="E49" s="520" t="s">
        <v>185</v>
      </c>
      <c r="F49" s="521" t="s">
        <v>136</v>
      </c>
      <c r="G49" s="819" t="s">
        <v>137</v>
      </c>
      <c r="H49" s="820" t="s">
        <v>138</v>
      </c>
      <c r="I49" s="522" t="s">
        <v>48</v>
      </c>
      <c r="J49" s="820" t="s">
        <v>48</v>
      </c>
    </row>
    <row r="50" spans="5:12" ht="14.25" x14ac:dyDescent="0.2">
      <c r="E50" s="523" t="s">
        <v>34</v>
      </c>
      <c r="F50" s="524">
        <v>683196</v>
      </c>
      <c r="G50" s="525">
        <v>773371</v>
      </c>
      <c r="H50" s="526">
        <v>22238</v>
      </c>
      <c r="I50" s="527">
        <v>1478805</v>
      </c>
      <c r="J50" s="526">
        <v>1478805</v>
      </c>
    </row>
    <row r="51" spans="5:12" ht="14.25" x14ac:dyDescent="0.2">
      <c r="E51" s="523" t="s">
        <v>17</v>
      </c>
      <c r="F51" s="524">
        <v>-666874</v>
      </c>
      <c r="G51" s="525">
        <v>-636661</v>
      </c>
      <c r="H51" s="526">
        <v>-118203</v>
      </c>
      <c r="I51" s="527">
        <v>-1421738</v>
      </c>
      <c r="J51" s="526">
        <v>-1421738</v>
      </c>
    </row>
    <row r="52" spans="5:12" ht="15" thickBot="1" x14ac:dyDescent="0.25">
      <c r="E52" s="523" t="s">
        <v>207</v>
      </c>
      <c r="F52" s="524">
        <v>-18213</v>
      </c>
      <c r="G52" s="525">
        <v>-23749</v>
      </c>
      <c r="H52" s="526">
        <v>41962</v>
      </c>
      <c r="I52" s="527">
        <v>0</v>
      </c>
      <c r="J52" s="526">
        <v>0</v>
      </c>
    </row>
    <row r="53" spans="5:12" ht="14.25" x14ac:dyDescent="0.2">
      <c r="E53" s="528" t="s">
        <v>208</v>
      </c>
      <c r="F53" s="529">
        <v>-1891</v>
      </c>
      <c r="G53" s="530">
        <v>112961</v>
      </c>
      <c r="H53" s="531">
        <v>-54003</v>
      </c>
      <c r="I53" s="532">
        <v>57067</v>
      </c>
      <c r="J53" s="531">
        <v>57067</v>
      </c>
    </row>
    <row r="54" spans="5:12" ht="14.25" x14ac:dyDescent="0.2">
      <c r="E54" s="533" t="s">
        <v>209</v>
      </c>
      <c r="F54" s="524"/>
      <c r="G54" s="534"/>
      <c r="H54" s="535"/>
      <c r="I54" s="536"/>
      <c r="J54" s="535"/>
    </row>
    <row r="55" spans="5:12" ht="14.25" x14ac:dyDescent="0.2">
      <c r="E55" s="523" t="s">
        <v>221</v>
      </c>
      <c r="F55" s="524">
        <v>0</v>
      </c>
      <c r="G55" s="534">
        <v>0</v>
      </c>
      <c r="H55" s="535">
        <v>927</v>
      </c>
      <c r="I55" s="536">
        <v>927</v>
      </c>
      <c r="J55" s="535">
        <v>0</v>
      </c>
    </row>
    <row r="56" spans="5:12" ht="14.25" x14ac:dyDescent="0.2">
      <c r="E56" s="537" t="s">
        <v>179</v>
      </c>
      <c r="F56" s="524">
        <v>1163</v>
      </c>
      <c r="G56" s="538">
        <v>22827</v>
      </c>
      <c r="H56" s="526">
        <v>0</v>
      </c>
      <c r="I56" s="536">
        <v>23990</v>
      </c>
      <c r="J56" s="526">
        <v>0</v>
      </c>
    </row>
    <row r="57" spans="5:12" ht="14.25" x14ac:dyDescent="0.2">
      <c r="E57" s="537" t="s">
        <v>25</v>
      </c>
      <c r="F57" s="524">
        <v>12673</v>
      </c>
      <c r="G57" s="538">
        <v>810</v>
      </c>
      <c r="H57" s="526">
        <v>4664</v>
      </c>
      <c r="I57" s="527">
        <v>18147</v>
      </c>
      <c r="J57" s="526">
        <v>0</v>
      </c>
      <c r="L57" s="608"/>
    </row>
    <row r="58" spans="5:12" ht="14.25" x14ac:dyDescent="0.2">
      <c r="E58" s="537" t="s">
        <v>145</v>
      </c>
      <c r="F58" s="524">
        <v>-27325</v>
      </c>
      <c r="G58" s="538">
        <v>0</v>
      </c>
      <c r="H58" s="538">
        <v>0</v>
      </c>
      <c r="I58" s="527">
        <v>-27325</v>
      </c>
      <c r="J58" s="526">
        <v>0</v>
      </c>
    </row>
    <row r="59" spans="5:12" ht="14.25" x14ac:dyDescent="0.2">
      <c r="E59" s="537" t="s">
        <v>143</v>
      </c>
      <c r="F59" s="524">
        <v>17756</v>
      </c>
      <c r="G59" s="538">
        <v>0</v>
      </c>
      <c r="H59" s="538">
        <v>0</v>
      </c>
      <c r="I59" s="527">
        <v>17756</v>
      </c>
      <c r="J59" s="526">
        <v>0</v>
      </c>
    </row>
    <row r="60" spans="5:12" ht="14.25" x14ac:dyDescent="0.2">
      <c r="E60" s="537" t="s">
        <v>382</v>
      </c>
      <c r="F60" s="524">
        <v>0</v>
      </c>
      <c r="G60" s="538">
        <v>0</v>
      </c>
      <c r="H60" s="538">
        <v>4421</v>
      </c>
      <c r="I60" s="527">
        <v>4421</v>
      </c>
      <c r="J60" s="526">
        <v>0</v>
      </c>
    </row>
    <row r="61" spans="5:12" ht="14.25" x14ac:dyDescent="0.2">
      <c r="E61" s="537" t="s">
        <v>144</v>
      </c>
      <c r="F61" s="538">
        <v>0</v>
      </c>
      <c r="G61" s="538">
        <v>0</v>
      </c>
      <c r="H61" s="538">
        <v>13250</v>
      </c>
      <c r="I61" s="527">
        <v>13250</v>
      </c>
      <c r="J61" s="526">
        <v>0</v>
      </c>
    </row>
    <row r="62" spans="5:12" ht="14.25" x14ac:dyDescent="0.2">
      <c r="E62" s="537" t="s">
        <v>211</v>
      </c>
      <c r="F62" s="524">
        <v>1667</v>
      </c>
      <c r="G62" s="538">
        <v>3886</v>
      </c>
      <c r="H62" s="538">
        <v>0</v>
      </c>
      <c r="I62" s="527">
        <v>5553</v>
      </c>
      <c r="J62" s="526">
        <v>0</v>
      </c>
    </row>
    <row r="63" spans="5:12" ht="14.25" x14ac:dyDescent="0.2">
      <c r="E63" s="537" t="s">
        <v>389</v>
      </c>
      <c r="F63" s="524">
        <v>1975</v>
      </c>
      <c r="G63" s="538">
        <v>0</v>
      </c>
      <c r="H63" s="538">
        <v>2361</v>
      </c>
      <c r="I63" s="527">
        <v>4336</v>
      </c>
      <c r="J63" s="526">
        <v>0</v>
      </c>
    </row>
    <row r="64" spans="5:12" ht="15" thickBot="1" x14ac:dyDescent="0.25">
      <c r="E64" s="537" t="s">
        <v>24</v>
      </c>
      <c r="F64" s="524">
        <v>0</v>
      </c>
      <c r="G64" s="538">
        <v>0</v>
      </c>
      <c r="H64" s="538">
        <v>15038</v>
      </c>
      <c r="I64" s="527">
        <v>15038</v>
      </c>
      <c r="J64" s="526">
        <v>0</v>
      </c>
    </row>
    <row r="65" spans="5:12" ht="15" thickBot="1" x14ac:dyDescent="0.25">
      <c r="E65" s="540" t="s">
        <v>181</v>
      </c>
      <c r="F65" s="529">
        <v>7909</v>
      </c>
      <c r="G65" s="530">
        <v>27523</v>
      </c>
      <c r="H65" s="530">
        <v>40661</v>
      </c>
      <c r="I65" s="532">
        <v>76093</v>
      </c>
      <c r="J65" s="531">
        <v>0</v>
      </c>
      <c r="L65" s="608"/>
    </row>
    <row r="66" spans="5:12" ht="14.25" x14ac:dyDescent="0.2">
      <c r="E66" s="523"/>
      <c r="F66" s="529"/>
      <c r="G66" s="530"/>
      <c r="H66" s="530"/>
      <c r="I66" s="532"/>
      <c r="J66" s="531"/>
    </row>
    <row r="67" spans="5:12" ht="14.25" x14ac:dyDescent="0.2">
      <c r="E67" s="523" t="s">
        <v>28</v>
      </c>
      <c r="F67" s="524">
        <v>6018</v>
      </c>
      <c r="G67" s="538">
        <v>140484</v>
      </c>
      <c r="H67" s="526">
        <v>-13342</v>
      </c>
      <c r="I67" s="536">
        <v>133160</v>
      </c>
      <c r="J67" s="526">
        <v>57067</v>
      </c>
    </row>
    <row r="68" spans="5:12" ht="14.25" x14ac:dyDescent="0.2">
      <c r="E68" s="537" t="s">
        <v>212</v>
      </c>
      <c r="F68" s="524">
        <v>-9862</v>
      </c>
      <c r="G68" s="538">
        <v>-29194</v>
      </c>
      <c r="H68" s="526">
        <v>129</v>
      </c>
      <c r="I68" s="536">
        <v>-38927</v>
      </c>
      <c r="J68" s="526">
        <v>-27285</v>
      </c>
    </row>
    <row r="69" spans="5:12" ht="14.25" x14ac:dyDescent="0.2">
      <c r="E69" s="537" t="s">
        <v>103</v>
      </c>
      <c r="F69" s="524">
        <v>-4562</v>
      </c>
      <c r="G69" s="538">
        <v>-32841</v>
      </c>
      <c r="H69" s="526">
        <v>0</v>
      </c>
      <c r="I69" s="536">
        <v>-37403</v>
      </c>
      <c r="J69" s="526">
        <v>-42945</v>
      </c>
    </row>
    <row r="70" spans="5:12" ht="14.25" x14ac:dyDescent="0.2">
      <c r="E70" s="537" t="s">
        <v>213</v>
      </c>
      <c r="F70" s="585">
        <v>-5351</v>
      </c>
      <c r="G70" s="609">
        <v>-6057</v>
      </c>
      <c r="H70" s="526">
        <v>0</v>
      </c>
      <c r="I70" s="536">
        <v>-11408</v>
      </c>
      <c r="J70" s="526">
        <v>-11408</v>
      </c>
      <c r="L70" s="608"/>
    </row>
    <row r="71" spans="5:12" ht="14.25" x14ac:dyDescent="0.2">
      <c r="E71" s="537" t="s">
        <v>214</v>
      </c>
      <c r="F71" s="585">
        <v>-6197</v>
      </c>
      <c r="G71" s="609">
        <v>-7016</v>
      </c>
      <c r="H71" s="526">
        <v>13213</v>
      </c>
      <c r="I71" s="536">
        <v>0</v>
      </c>
      <c r="J71" s="526">
        <v>0</v>
      </c>
      <c r="L71" s="608"/>
    </row>
    <row r="72" spans="5:12" ht="15" thickBot="1" x14ac:dyDescent="0.25">
      <c r="E72" s="537"/>
      <c r="F72" s="524"/>
      <c r="G72" s="538"/>
      <c r="H72" s="526"/>
      <c r="I72" s="527"/>
      <c r="J72" s="526"/>
      <c r="L72" s="608"/>
    </row>
    <row r="73" spans="5:12" ht="15" thickBot="1" x14ac:dyDescent="0.25">
      <c r="E73" s="688" t="s">
        <v>173</v>
      </c>
      <c r="F73" s="541">
        <v>-19954</v>
      </c>
      <c r="G73" s="542">
        <v>65376</v>
      </c>
      <c r="H73" s="544">
        <v>0</v>
      </c>
      <c r="I73" s="543">
        <v>45422</v>
      </c>
      <c r="J73" s="544">
        <v>-24571</v>
      </c>
    </row>
    <row r="74" spans="5:12" ht="15.75" thickTop="1" x14ac:dyDescent="0.2">
      <c r="E74" s="523"/>
      <c r="F74" s="524"/>
      <c r="G74" s="538"/>
      <c r="H74" s="539"/>
      <c r="I74" s="527"/>
      <c r="J74" s="526"/>
    </row>
    <row r="75" spans="5:12" ht="14.25" x14ac:dyDescent="0.2">
      <c r="E75" s="523" t="s">
        <v>215</v>
      </c>
      <c r="F75" s="524">
        <v>114668</v>
      </c>
      <c r="G75" s="538">
        <v>114668</v>
      </c>
      <c r="H75" s="526">
        <v>114668</v>
      </c>
      <c r="I75" s="527">
        <v>114668</v>
      </c>
      <c r="J75" s="526">
        <v>91765</v>
      </c>
    </row>
    <row r="76" spans="5:12" ht="15" x14ac:dyDescent="0.2">
      <c r="E76" s="523" t="s">
        <v>216</v>
      </c>
      <c r="F76" s="587">
        <v>-0.17401541842536714</v>
      </c>
      <c r="G76" s="545">
        <v>0.57013290543133222</v>
      </c>
      <c r="H76" s="545"/>
      <c r="I76" s="546">
        <v>0.4</v>
      </c>
      <c r="J76" s="546"/>
    </row>
    <row r="77" spans="5:12" ht="15.75" thickBot="1" x14ac:dyDescent="0.25">
      <c r="E77" s="547" t="s">
        <v>217</v>
      </c>
      <c r="F77" s="548"/>
      <c r="G77" s="821"/>
      <c r="H77" s="822"/>
      <c r="I77" s="549"/>
      <c r="J77" s="823">
        <v>-0.27</v>
      </c>
    </row>
    <row r="78" spans="5:12" x14ac:dyDescent="0.2">
      <c r="E78" s="550" t="s">
        <v>218</v>
      </c>
    </row>
    <row r="79" spans="5:12" x14ac:dyDescent="0.2">
      <c r="E79" s="550" t="s">
        <v>219</v>
      </c>
    </row>
    <row r="80" spans="5:12" x14ac:dyDescent="0.2">
      <c r="E80" s="550" t="s">
        <v>222</v>
      </c>
      <c r="G80" s="608"/>
    </row>
    <row r="81" spans="5:15" ht="12.75" customHeight="1" x14ac:dyDescent="0.2">
      <c r="E81" s="550" t="s">
        <v>388</v>
      </c>
      <c r="F81" s="550"/>
      <c r="G81" s="550"/>
      <c r="H81" s="550"/>
      <c r="I81" s="550"/>
      <c r="J81" s="550"/>
      <c r="K81" s="550"/>
      <c r="L81" s="550"/>
      <c r="M81" s="550"/>
      <c r="N81" s="550"/>
      <c r="O81" s="550"/>
    </row>
    <row r="82" spans="5:15" ht="12.75" customHeight="1" x14ac:dyDescent="0.2">
      <c r="E82" s="550" t="s">
        <v>344</v>
      </c>
      <c r="F82" s="550"/>
      <c r="G82" s="550"/>
      <c r="H82" s="550"/>
      <c r="I82" s="550"/>
      <c r="J82" s="824"/>
      <c r="K82" s="550"/>
      <c r="L82" s="550"/>
      <c r="M82" s="550"/>
      <c r="N82" s="550"/>
      <c r="O82" s="550"/>
    </row>
  </sheetData>
  <customSheetViews>
    <customSheetView guid="{7967A62A-42A8-4164-97F2-219E68ACD666}" topLeftCell="A40">
      <selection activeCell="E29" sqref="E29"/>
      <pageMargins left="0" right="0" top="0" bottom="0" header="0" footer="0"/>
      <pageSetup scale="46" firstPageNumber="4" orientation="landscape" useFirstPageNumber="1" r:id="rId1"/>
      <headerFooter>
        <oddFooter>&amp;CPage &amp;P</oddFooter>
      </headerFooter>
    </customSheetView>
  </customSheetViews>
  <mergeCells count="10">
    <mergeCell ref="E47:E48"/>
    <mergeCell ref="F47:F48"/>
    <mergeCell ref="G47:G48"/>
    <mergeCell ref="H47:H48"/>
    <mergeCell ref="J47:J48"/>
    <mergeCell ref="E10:E11"/>
    <mergeCell ref="F10:F11"/>
    <mergeCell ref="G10:G11"/>
    <mergeCell ref="H10:H11"/>
    <mergeCell ref="J10:J11"/>
  </mergeCells>
  <conditionalFormatting sqref="A9">
    <cfRule type="cellIs" dxfId="36"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6" firstPageNumber="4" orientation="landscape" r:id="rId2"/>
  <headerFooter scaleWithDoc="0">
    <oddHeader>&amp;L&amp;G</oddHeader>
    <oddFooter>&amp;C&amp;8&amp;P</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X79"/>
  <sheetViews>
    <sheetView tabSelected="1" topLeftCell="B17" zoomScaleNormal="100" workbookViewId="0">
      <selection activeCell="Q77" sqref="Q77"/>
    </sheetView>
  </sheetViews>
  <sheetFormatPr defaultColWidth="9.140625" defaultRowHeight="12.75" x14ac:dyDescent="0.2"/>
  <cols>
    <col min="1" max="1" width="2.7109375" customWidth="1"/>
    <col min="2" max="2" width="50.7109375" customWidth="1"/>
    <col min="3" max="4" width="12.7109375" style="345" customWidth="1"/>
    <col min="5" max="5" width="2.85546875" style="443" customWidth="1"/>
    <col min="6" max="14" width="12.7109375" style="443" customWidth="1"/>
    <col min="15" max="15" width="1.85546875" style="257" customWidth="1"/>
    <col min="16" max="16" width="10.28515625" style="448" customWidth="1"/>
    <col min="17" max="17" width="10.5703125" style="448" customWidth="1"/>
    <col min="18" max="18" width="2.5703125" style="345" customWidth="1"/>
    <col min="19" max="23" width="12.7109375" style="345" customWidth="1"/>
    <col min="24" max="24" width="3.7109375" style="345" customWidth="1"/>
    <col min="25" max="16384" width="9.140625" style="209"/>
  </cols>
  <sheetData>
    <row r="1" spans="1:24" x14ac:dyDescent="0.2">
      <c r="C1"/>
      <c r="D1"/>
      <c r="E1" s="151"/>
      <c r="F1" s="151"/>
      <c r="G1" s="151"/>
      <c r="H1" s="151"/>
      <c r="I1" s="151"/>
      <c r="J1" s="151"/>
      <c r="K1" s="151"/>
      <c r="L1" s="151"/>
      <c r="M1" s="151"/>
      <c r="N1" s="151"/>
      <c r="O1"/>
      <c r="P1"/>
      <c r="Q1"/>
      <c r="R1"/>
      <c r="S1"/>
      <c r="T1"/>
      <c r="U1"/>
      <c r="V1"/>
      <c r="W1"/>
      <c r="X1"/>
    </row>
    <row r="2" spans="1:24" x14ac:dyDescent="0.2">
      <c r="C2"/>
      <c r="D2"/>
      <c r="E2" s="151"/>
      <c r="F2" s="151"/>
      <c r="G2" s="151"/>
      <c r="H2" s="151"/>
      <c r="I2" s="151"/>
      <c r="J2" s="151"/>
      <c r="K2" s="151"/>
      <c r="L2" s="151"/>
      <c r="M2" s="151"/>
      <c r="N2" s="151"/>
      <c r="O2"/>
      <c r="P2"/>
      <c r="Q2"/>
      <c r="R2"/>
      <c r="S2"/>
      <c r="T2"/>
      <c r="U2"/>
      <c r="V2"/>
      <c r="W2"/>
      <c r="X2"/>
    </row>
    <row r="3" spans="1:24" x14ac:dyDescent="0.2">
      <c r="C3" s="42"/>
      <c r="D3"/>
      <c r="E3" s="151"/>
      <c r="F3" s="151"/>
      <c r="G3" s="151"/>
      <c r="H3" s="151"/>
      <c r="I3" s="151"/>
      <c r="J3" s="151"/>
      <c r="K3" s="151"/>
      <c r="L3" s="151"/>
      <c r="M3" s="151"/>
      <c r="N3" s="151"/>
      <c r="O3"/>
      <c r="P3"/>
      <c r="Q3"/>
      <c r="R3"/>
      <c r="S3"/>
      <c r="T3"/>
      <c r="U3"/>
      <c r="V3"/>
      <c r="W3"/>
      <c r="X3"/>
    </row>
    <row r="4" spans="1:24" x14ac:dyDescent="0.2">
      <c r="C4" s="42"/>
      <c r="D4"/>
      <c r="E4" s="151"/>
      <c r="F4" s="151"/>
      <c r="G4" s="151"/>
      <c r="H4" s="151"/>
      <c r="I4" s="151"/>
      <c r="J4" s="151"/>
      <c r="K4" s="151"/>
      <c r="L4" s="151"/>
      <c r="M4" s="151"/>
      <c r="N4" s="151"/>
      <c r="O4"/>
      <c r="P4"/>
      <c r="Q4"/>
      <c r="R4"/>
      <c r="S4"/>
      <c r="T4"/>
      <c r="U4"/>
      <c r="V4"/>
      <c r="W4"/>
      <c r="X4"/>
    </row>
    <row r="5" spans="1:24" x14ac:dyDescent="0.2">
      <c r="C5" s="42"/>
      <c r="D5"/>
      <c r="E5" s="151"/>
      <c r="F5" s="151"/>
      <c r="G5" s="151"/>
      <c r="H5" s="151"/>
      <c r="I5" s="151"/>
      <c r="J5" s="151"/>
      <c r="K5" s="151"/>
      <c r="L5" s="151"/>
      <c r="M5" s="151"/>
      <c r="N5" s="151"/>
      <c r="O5"/>
      <c r="P5"/>
      <c r="Q5"/>
      <c r="R5"/>
      <c r="S5"/>
      <c r="T5"/>
      <c r="U5"/>
      <c r="V5"/>
      <c r="W5"/>
      <c r="X5"/>
    </row>
    <row r="6" spans="1:24" ht="15" x14ac:dyDescent="0.2">
      <c r="A6" s="36" t="s">
        <v>136</v>
      </c>
      <c r="C6" s="42"/>
      <c r="D6"/>
      <c r="E6" s="151"/>
      <c r="F6" s="151"/>
      <c r="G6" s="151"/>
      <c r="H6" s="151"/>
      <c r="I6" s="151"/>
      <c r="J6" s="151"/>
      <c r="K6" s="151"/>
      <c r="L6" s="151"/>
      <c r="M6" s="151"/>
      <c r="N6" s="151"/>
      <c r="O6" s="221"/>
      <c r="P6" s="42"/>
      <c r="Q6" s="42"/>
      <c r="R6" s="248"/>
      <c r="S6" s="248"/>
      <c r="T6" s="248"/>
      <c r="U6" s="248"/>
      <c r="V6" s="248"/>
      <c r="W6" s="248"/>
      <c r="X6"/>
    </row>
    <row r="7" spans="1:24" ht="15" x14ac:dyDescent="0.2">
      <c r="A7" s="45" t="s">
        <v>223</v>
      </c>
      <c r="B7" s="1"/>
      <c r="C7" s="42"/>
      <c r="D7" s="180"/>
      <c r="E7" s="152"/>
      <c r="F7" s="621"/>
      <c r="G7" s="621"/>
      <c r="H7" s="621"/>
      <c r="I7" s="699"/>
      <c r="J7" s="621"/>
      <c r="K7" s="621"/>
      <c r="L7" s="621"/>
      <c r="M7" s="621"/>
      <c r="N7" s="152"/>
      <c r="O7" s="221"/>
      <c r="P7" s="42"/>
      <c r="Q7" s="42"/>
      <c r="R7" s="248"/>
      <c r="S7" s="248"/>
      <c r="T7" s="248"/>
      <c r="U7" s="248"/>
      <c r="V7" s="248"/>
      <c r="W7" s="248"/>
      <c r="X7"/>
    </row>
    <row r="8" spans="1:24" ht="15" x14ac:dyDescent="0.2">
      <c r="A8" s="114" t="s">
        <v>354</v>
      </c>
      <c r="B8" s="1"/>
      <c r="C8" s="42"/>
      <c r="D8" s="1"/>
      <c r="E8" s="152"/>
      <c r="F8" s="621"/>
      <c r="G8" s="621"/>
      <c r="H8" s="621"/>
      <c r="I8" s="857"/>
      <c r="J8" s="621"/>
      <c r="K8" s="499"/>
      <c r="L8" s="621"/>
      <c r="M8" s="621"/>
      <c r="N8" s="621"/>
      <c r="O8" s="221"/>
      <c r="P8" s="42"/>
      <c r="Q8" s="42"/>
      <c r="R8" s="248"/>
      <c r="S8" s="248"/>
      <c r="T8" s="248"/>
      <c r="U8" s="248"/>
      <c r="V8" s="248"/>
      <c r="W8" s="248"/>
      <c r="X8"/>
    </row>
    <row r="9" spans="1:24" ht="15" x14ac:dyDescent="0.2">
      <c r="A9" s="1" t="s">
        <v>372</v>
      </c>
      <c r="B9" s="1"/>
      <c r="C9" s="1"/>
      <c r="D9" s="1"/>
      <c r="E9" s="152"/>
      <c r="F9" s="621"/>
      <c r="G9" s="621"/>
      <c r="H9" s="621"/>
      <c r="I9" s="499"/>
      <c r="J9" s="499"/>
      <c r="K9" s="621"/>
      <c r="L9" s="621"/>
      <c r="M9" s="621"/>
      <c r="N9" s="621"/>
      <c r="O9" s="221"/>
      <c r="P9" s="196"/>
      <c r="Q9" s="356"/>
      <c r="R9" s="248"/>
      <c r="S9" s="248"/>
      <c r="T9" s="248"/>
      <c r="U9" s="248"/>
      <c r="V9" s="248"/>
      <c r="W9" s="248"/>
      <c r="X9"/>
    </row>
    <row r="10" spans="1:24" ht="15" x14ac:dyDescent="0.2">
      <c r="A10" s="1"/>
      <c r="B10" s="1"/>
      <c r="C10" s="1"/>
      <c r="D10" s="1"/>
      <c r="E10" s="152"/>
      <c r="F10" s="621"/>
      <c r="G10" s="621"/>
      <c r="H10" s="621"/>
      <c r="I10" s="499"/>
      <c r="J10" s="499"/>
      <c r="K10" s="621"/>
      <c r="L10" s="621"/>
      <c r="M10" s="621"/>
      <c r="N10" s="621"/>
      <c r="O10" s="221"/>
      <c r="P10" s="196"/>
      <c r="Q10" s="356"/>
      <c r="R10" s="248"/>
      <c r="S10" s="248"/>
      <c r="T10" s="248"/>
      <c r="U10" s="248"/>
      <c r="V10" s="248"/>
      <c r="W10" s="248"/>
      <c r="X10"/>
    </row>
    <row r="11" spans="1:24" x14ac:dyDescent="0.2">
      <c r="A11" s="2" t="s">
        <v>13</v>
      </c>
      <c r="C11"/>
      <c r="D11"/>
      <c r="E11" s="151"/>
      <c r="F11" s="151"/>
      <c r="G11" s="151"/>
      <c r="H11" s="151"/>
      <c r="I11" s="151"/>
      <c r="J11" s="151"/>
      <c r="K11" s="151"/>
      <c r="L11" s="151"/>
      <c r="M11" s="151"/>
      <c r="N11" s="151"/>
      <c r="O11" s="179"/>
      <c r="P11" s="425"/>
      <c r="Q11" s="425"/>
      <c r="R11" s="356"/>
      <c r="S11" s="356"/>
      <c r="T11" s="356"/>
      <c r="U11" s="356"/>
      <c r="V11" s="356"/>
      <c r="W11" s="356"/>
      <c r="X11"/>
    </row>
    <row r="12" spans="1:24" ht="13.5" x14ac:dyDescent="0.2">
      <c r="A12" s="2" t="s">
        <v>14</v>
      </c>
      <c r="B12" s="3"/>
      <c r="C12" s="916" t="s">
        <v>375</v>
      </c>
      <c r="D12" s="917"/>
      <c r="E12" s="154"/>
      <c r="F12" s="362"/>
      <c r="G12" s="362"/>
      <c r="H12" s="362"/>
      <c r="I12" s="362"/>
      <c r="J12" s="362"/>
      <c r="K12" s="362"/>
      <c r="L12" s="362"/>
      <c r="M12" s="362"/>
      <c r="N12" s="363"/>
      <c r="O12"/>
      <c r="P12" s="82" t="s">
        <v>349</v>
      </c>
      <c r="Q12" s="80"/>
      <c r="R12" s="9"/>
      <c r="S12" s="21"/>
      <c r="T12" s="21"/>
      <c r="U12" s="21"/>
      <c r="V12" s="21"/>
      <c r="W12" s="21"/>
      <c r="X12" s="17"/>
    </row>
    <row r="13" spans="1:24" x14ac:dyDescent="0.2">
      <c r="B13" s="3"/>
      <c r="C13" s="912" t="s">
        <v>15</v>
      </c>
      <c r="D13" s="913"/>
      <c r="E13" s="323"/>
      <c r="F13" s="357" t="s">
        <v>331</v>
      </c>
      <c r="G13" s="357" t="s">
        <v>330</v>
      </c>
      <c r="H13" s="357" t="s">
        <v>329</v>
      </c>
      <c r="I13" s="357" t="s">
        <v>85</v>
      </c>
      <c r="J13" s="357" t="s">
        <v>86</v>
      </c>
      <c r="K13" s="357" t="s">
        <v>87</v>
      </c>
      <c r="L13" s="357" t="s">
        <v>88</v>
      </c>
      <c r="M13" s="357" t="s">
        <v>89</v>
      </c>
      <c r="N13" s="365" t="s">
        <v>90</v>
      </c>
      <c r="O13" s="9"/>
      <c r="P13" s="914" t="s">
        <v>15</v>
      </c>
      <c r="Q13" s="915"/>
      <c r="R13" s="84"/>
      <c r="S13" s="12" t="s">
        <v>332</v>
      </c>
      <c r="T13" s="12" t="s">
        <v>91</v>
      </c>
      <c r="U13" s="12" t="s">
        <v>92</v>
      </c>
      <c r="V13" s="12" t="s">
        <v>93</v>
      </c>
      <c r="W13" s="15" t="s">
        <v>94</v>
      </c>
      <c r="X13" s="17"/>
    </row>
    <row r="14" spans="1:24" s="173" customFormat="1" x14ac:dyDescent="0.2">
      <c r="A14" s="37" t="s">
        <v>16</v>
      </c>
      <c r="B14" s="4"/>
      <c r="C14" s="217"/>
      <c r="D14" s="44"/>
      <c r="E14" s="164"/>
      <c r="F14" s="627"/>
      <c r="G14" s="627"/>
      <c r="H14" s="627"/>
      <c r="I14" s="627"/>
      <c r="J14" s="627"/>
      <c r="K14" s="627"/>
      <c r="L14" s="627"/>
      <c r="M14" s="627"/>
      <c r="N14" s="746"/>
      <c r="O14" s="9"/>
      <c r="P14" s="10"/>
      <c r="Q14" s="11"/>
      <c r="R14" s="84"/>
      <c r="S14" s="222"/>
      <c r="T14" s="222"/>
      <c r="U14" s="222"/>
      <c r="V14" s="222"/>
      <c r="W14" s="223"/>
      <c r="X14" s="17"/>
    </row>
    <row r="15" spans="1:24" s="173" customFormat="1" x14ac:dyDescent="0.2">
      <c r="A15" s="3"/>
      <c r="B15" s="45"/>
      <c r="C15" s="217"/>
      <c r="D15" s="185"/>
      <c r="E15" s="163"/>
      <c r="F15" s="629"/>
      <c r="G15" s="629"/>
      <c r="H15" s="629"/>
      <c r="I15" s="629"/>
      <c r="J15" s="629"/>
      <c r="K15" s="629"/>
      <c r="L15" s="629"/>
      <c r="M15" s="629"/>
      <c r="N15" s="163"/>
      <c r="O15" s="3"/>
      <c r="P15" s="177"/>
      <c r="Q15" s="185"/>
      <c r="R15" s="3"/>
      <c r="S15" s="258"/>
      <c r="T15" s="258"/>
      <c r="U15" s="258"/>
      <c r="V15" s="258"/>
      <c r="W15" s="258"/>
      <c r="X15" s="17"/>
    </row>
    <row r="16" spans="1:24" s="173" customFormat="1" x14ac:dyDescent="0.2">
      <c r="A16" s="3"/>
      <c r="B16" s="45" t="s">
        <v>49</v>
      </c>
      <c r="C16" s="217">
        <v>-7402</v>
      </c>
      <c r="D16" s="185">
        <v>-0.10553028898932151</v>
      </c>
      <c r="E16" s="163"/>
      <c r="F16" s="411">
        <v>62739</v>
      </c>
      <c r="G16" s="411">
        <v>38636</v>
      </c>
      <c r="H16" s="411">
        <v>24577</v>
      </c>
      <c r="I16" s="411">
        <v>40697</v>
      </c>
      <c r="J16" s="411">
        <v>70141</v>
      </c>
      <c r="K16" s="411">
        <v>31520</v>
      </c>
      <c r="L16" s="411">
        <v>32347</v>
      </c>
      <c r="M16" s="411">
        <v>14348</v>
      </c>
      <c r="N16" s="373">
        <v>74481</v>
      </c>
      <c r="O16" s="236"/>
      <c r="P16" s="177">
        <v>18293</v>
      </c>
      <c r="Q16" s="185">
        <v>0.1233047534309364</v>
      </c>
      <c r="R16" s="186"/>
      <c r="S16" s="184">
        <v>166649</v>
      </c>
      <c r="T16" s="184">
        <v>148356</v>
      </c>
      <c r="U16" s="184">
        <v>341453</v>
      </c>
      <c r="V16" s="184">
        <v>443444</v>
      </c>
      <c r="W16" s="184">
        <v>204636</v>
      </c>
      <c r="X16"/>
    </row>
    <row r="17" spans="1:24" ht="13.5" x14ac:dyDescent="0.2">
      <c r="A17" s="3"/>
      <c r="B17" s="45" t="s">
        <v>224</v>
      </c>
      <c r="C17" s="217">
        <v>-4537</v>
      </c>
      <c r="D17" s="185">
        <v>-0.1610692984947458</v>
      </c>
      <c r="E17" s="163"/>
      <c r="F17" s="382">
        <v>23631</v>
      </c>
      <c r="G17" s="382">
        <v>31328</v>
      </c>
      <c r="H17" s="382">
        <v>17137</v>
      </c>
      <c r="I17" s="382">
        <v>13330</v>
      </c>
      <c r="J17" s="382">
        <v>28168</v>
      </c>
      <c r="K17" s="382">
        <v>19251</v>
      </c>
      <c r="L17" s="382">
        <v>22842</v>
      </c>
      <c r="M17" s="382">
        <v>26014</v>
      </c>
      <c r="N17" s="376">
        <v>29237</v>
      </c>
      <c r="O17" s="236"/>
      <c r="P17" s="177">
        <v>-10849</v>
      </c>
      <c r="Q17" s="185">
        <v>-0.11268761360685536</v>
      </c>
      <c r="R17" s="561"/>
      <c r="S17" s="187">
        <v>85426</v>
      </c>
      <c r="T17" s="187">
        <v>96275</v>
      </c>
      <c r="U17" s="187">
        <v>120355</v>
      </c>
      <c r="V17" s="187">
        <v>95535</v>
      </c>
      <c r="W17" s="187">
        <v>96103</v>
      </c>
      <c r="X17"/>
    </row>
    <row r="18" spans="1:24" x14ac:dyDescent="0.2">
      <c r="A18" s="3"/>
      <c r="B18" s="45" t="s">
        <v>225</v>
      </c>
      <c r="C18" s="217">
        <v>-25688</v>
      </c>
      <c r="D18" s="185">
        <v>-0.22475763832989185</v>
      </c>
      <c r="E18" s="163"/>
      <c r="F18" s="382">
        <v>88604</v>
      </c>
      <c r="G18" s="382">
        <v>98720</v>
      </c>
      <c r="H18" s="382">
        <v>81988</v>
      </c>
      <c r="I18" s="382">
        <v>73460</v>
      </c>
      <c r="J18" s="382">
        <v>114292</v>
      </c>
      <c r="K18" s="382">
        <v>115638</v>
      </c>
      <c r="L18" s="382">
        <v>128762</v>
      </c>
      <c r="M18" s="382">
        <v>124058</v>
      </c>
      <c r="N18" s="376">
        <v>146532</v>
      </c>
      <c r="O18" s="236"/>
      <c r="P18" s="177">
        <v>-139978</v>
      </c>
      <c r="Q18" s="185">
        <v>-0.28995960642154323</v>
      </c>
      <c r="R18" s="561"/>
      <c r="S18" s="187">
        <v>342772</v>
      </c>
      <c r="T18" s="187">
        <v>482750</v>
      </c>
      <c r="U18" s="187">
        <v>667176</v>
      </c>
      <c r="V18" s="187">
        <v>590534</v>
      </c>
      <c r="W18" s="187">
        <v>350379</v>
      </c>
      <c r="X18"/>
    </row>
    <row r="19" spans="1:24" x14ac:dyDescent="0.2">
      <c r="A19" s="3"/>
      <c r="B19" s="45" t="s">
        <v>52</v>
      </c>
      <c r="C19" s="217">
        <v>14337</v>
      </c>
      <c r="D19" s="185">
        <v>1.0589408375803235</v>
      </c>
      <c r="E19" s="163"/>
      <c r="F19" s="384">
        <v>27876</v>
      </c>
      <c r="G19" s="384">
        <v>21159</v>
      </c>
      <c r="H19" s="384">
        <v>21107</v>
      </c>
      <c r="I19" s="384">
        <v>18207</v>
      </c>
      <c r="J19" s="384">
        <v>13539</v>
      </c>
      <c r="K19" s="384">
        <v>30470</v>
      </c>
      <c r="L19" s="384">
        <v>21746</v>
      </c>
      <c r="M19" s="384">
        <v>-283</v>
      </c>
      <c r="N19" s="378">
        <v>61796</v>
      </c>
      <c r="O19" s="236"/>
      <c r="P19" s="213">
        <v>22877</v>
      </c>
      <c r="Q19" s="214">
        <v>0.34941654447702836</v>
      </c>
      <c r="R19" s="561"/>
      <c r="S19" s="187">
        <v>88349</v>
      </c>
      <c r="T19" s="187">
        <v>65472</v>
      </c>
      <c r="U19" s="187">
        <v>174090</v>
      </c>
      <c r="V19" s="187">
        <v>182715</v>
      </c>
      <c r="W19" s="187">
        <v>38351</v>
      </c>
      <c r="X19"/>
    </row>
    <row r="20" spans="1:24" x14ac:dyDescent="0.2">
      <c r="A20" s="4"/>
      <c r="B20" s="3"/>
      <c r="C20" s="215">
        <v>-23290</v>
      </c>
      <c r="D20" s="212">
        <v>-0.10298929866454409</v>
      </c>
      <c r="E20" s="163"/>
      <c r="F20" s="411">
        <v>202850</v>
      </c>
      <c r="G20" s="411">
        <v>189843</v>
      </c>
      <c r="H20" s="411">
        <v>144809</v>
      </c>
      <c r="I20" s="411">
        <v>145694</v>
      </c>
      <c r="J20" s="411">
        <v>226140</v>
      </c>
      <c r="K20" s="411">
        <v>196879</v>
      </c>
      <c r="L20" s="411">
        <v>205697</v>
      </c>
      <c r="M20" s="411">
        <v>164137</v>
      </c>
      <c r="N20" s="373">
        <v>312046</v>
      </c>
      <c r="O20" s="236"/>
      <c r="P20" s="213">
        <v>-109657</v>
      </c>
      <c r="Q20" s="214">
        <v>-0.13830684881056135</v>
      </c>
      <c r="R20" s="561"/>
      <c r="S20" s="405">
        <v>683196</v>
      </c>
      <c r="T20" s="405">
        <v>792853</v>
      </c>
      <c r="U20" s="405">
        <v>1303074</v>
      </c>
      <c r="V20" s="405">
        <v>1312228</v>
      </c>
      <c r="W20" s="669">
        <v>689469</v>
      </c>
      <c r="X20"/>
    </row>
    <row r="21" spans="1:24" s="173" customFormat="1" x14ac:dyDescent="0.2">
      <c r="A21" s="37" t="s">
        <v>17</v>
      </c>
      <c r="B21" s="3"/>
      <c r="C21" s="468"/>
      <c r="D21" s="220"/>
      <c r="E21" s="163"/>
      <c r="F21" s="494"/>
      <c r="G21" s="494"/>
      <c r="H21" s="494"/>
      <c r="I21" s="494"/>
      <c r="J21" s="494"/>
      <c r="K21" s="494"/>
      <c r="L21" s="494"/>
      <c r="M21" s="494"/>
      <c r="N21" s="251"/>
      <c r="O21" s="236"/>
      <c r="P21" s="255"/>
      <c r="Q21" s="220"/>
      <c r="R21" s="561"/>
      <c r="S21" s="424">
        <v>0</v>
      </c>
      <c r="T21" s="424"/>
      <c r="U21" s="424"/>
      <c r="V21" s="424"/>
      <c r="W21" s="424"/>
      <c r="X21"/>
    </row>
    <row r="22" spans="1:24" s="173" customFormat="1" ht="13.5" x14ac:dyDescent="0.2">
      <c r="A22" s="4"/>
      <c r="B22" s="3" t="s">
        <v>192</v>
      </c>
      <c r="C22" s="217">
        <v>-14583</v>
      </c>
      <c r="D22" s="185">
        <v>-9.5076965204295191E-2</v>
      </c>
      <c r="E22" s="163"/>
      <c r="F22" s="606">
        <v>138798</v>
      </c>
      <c r="G22" s="606">
        <v>111339</v>
      </c>
      <c r="H22" s="606">
        <v>90936</v>
      </c>
      <c r="I22" s="606">
        <v>85206</v>
      </c>
      <c r="J22" s="606">
        <v>153381</v>
      </c>
      <c r="K22" s="606">
        <v>123099</v>
      </c>
      <c r="L22" s="606">
        <v>115803</v>
      </c>
      <c r="M22" s="606">
        <v>96540</v>
      </c>
      <c r="N22" s="745">
        <v>173508</v>
      </c>
      <c r="O22" s="3"/>
      <c r="P22" s="177">
        <v>-62544</v>
      </c>
      <c r="Q22" s="185">
        <v>-0.12794815301244009</v>
      </c>
      <c r="R22" s="6"/>
      <c r="S22" s="606">
        <v>426279</v>
      </c>
      <c r="T22" s="606">
        <v>488823</v>
      </c>
      <c r="U22" s="606">
        <v>741786</v>
      </c>
      <c r="V22" s="606">
        <v>742997</v>
      </c>
      <c r="W22" s="745">
        <v>402071</v>
      </c>
      <c r="X22"/>
    </row>
    <row r="23" spans="1:24" x14ac:dyDescent="0.2">
      <c r="A23" s="4"/>
      <c r="B23" s="45" t="s">
        <v>18</v>
      </c>
      <c r="C23" s="217">
        <v>-1883</v>
      </c>
      <c r="D23" s="185">
        <v>-0.10101931330472103</v>
      </c>
      <c r="E23" s="163"/>
      <c r="F23" s="382">
        <v>16757</v>
      </c>
      <c r="G23" s="382">
        <v>15266</v>
      </c>
      <c r="H23" s="382">
        <v>14570</v>
      </c>
      <c r="I23" s="382">
        <v>16566</v>
      </c>
      <c r="J23" s="382">
        <v>18640</v>
      </c>
      <c r="K23" s="382">
        <v>18966</v>
      </c>
      <c r="L23" s="382">
        <v>19174</v>
      </c>
      <c r="M23" s="382">
        <v>19573</v>
      </c>
      <c r="N23" s="376">
        <v>19439</v>
      </c>
      <c r="O23" s="236"/>
      <c r="P23" s="177">
        <v>-13194</v>
      </c>
      <c r="Q23" s="185">
        <v>-0.17280264036776552</v>
      </c>
      <c r="R23" s="561"/>
      <c r="S23" s="382">
        <v>63159</v>
      </c>
      <c r="T23" s="382">
        <v>76353</v>
      </c>
      <c r="U23" s="382">
        <v>83057</v>
      </c>
      <c r="V23" s="382">
        <v>102909</v>
      </c>
      <c r="W23" s="376">
        <v>70611</v>
      </c>
      <c r="X23"/>
    </row>
    <row r="24" spans="1:24" x14ac:dyDescent="0.2">
      <c r="A24" s="4"/>
      <c r="B24" s="45" t="s">
        <v>19</v>
      </c>
      <c r="C24" s="217">
        <v>-1324</v>
      </c>
      <c r="D24" s="185">
        <v>-0.31742987293215058</v>
      </c>
      <c r="E24" s="163"/>
      <c r="F24" s="382">
        <v>2847</v>
      </c>
      <c r="G24" s="382">
        <v>2642</v>
      </c>
      <c r="H24" s="382">
        <v>3075</v>
      </c>
      <c r="I24" s="382">
        <v>2817</v>
      </c>
      <c r="J24" s="382">
        <v>4171</v>
      </c>
      <c r="K24" s="382">
        <v>2070</v>
      </c>
      <c r="L24" s="382">
        <v>1960</v>
      </c>
      <c r="M24" s="382">
        <v>1721</v>
      </c>
      <c r="N24" s="376">
        <v>1328</v>
      </c>
      <c r="O24" s="236"/>
      <c r="P24" s="177">
        <v>1459</v>
      </c>
      <c r="Q24" s="185">
        <v>0.14704696633743197</v>
      </c>
      <c r="R24" s="561"/>
      <c r="S24" s="382">
        <v>11381</v>
      </c>
      <c r="T24" s="382">
        <v>9922</v>
      </c>
      <c r="U24" s="382">
        <v>8195</v>
      </c>
      <c r="V24" s="382">
        <v>9919</v>
      </c>
      <c r="W24" s="376">
        <v>8652</v>
      </c>
      <c r="X24"/>
    </row>
    <row r="25" spans="1:24" x14ac:dyDescent="0.2">
      <c r="A25" s="4"/>
      <c r="B25" s="45" t="s">
        <v>20</v>
      </c>
      <c r="C25" s="217">
        <v>-11</v>
      </c>
      <c r="D25" s="185">
        <v>-8.3669278162318403E-4</v>
      </c>
      <c r="E25" s="163"/>
      <c r="F25" s="382">
        <v>13136</v>
      </c>
      <c r="G25" s="382">
        <v>12646</v>
      </c>
      <c r="H25" s="382">
        <v>11868</v>
      </c>
      <c r="I25" s="382">
        <v>12344</v>
      </c>
      <c r="J25" s="382">
        <v>13147</v>
      </c>
      <c r="K25" s="382">
        <v>12111</v>
      </c>
      <c r="L25" s="382">
        <v>11441</v>
      </c>
      <c r="M25" s="382">
        <v>11108</v>
      </c>
      <c r="N25" s="376">
        <v>11581</v>
      </c>
      <c r="O25" s="236"/>
      <c r="P25" s="177">
        <v>2187</v>
      </c>
      <c r="Q25" s="185">
        <v>4.5746438806032588E-2</v>
      </c>
      <c r="R25" s="561"/>
      <c r="S25" s="382">
        <v>49994</v>
      </c>
      <c r="T25" s="382">
        <v>47807</v>
      </c>
      <c r="U25" s="382">
        <v>42397</v>
      </c>
      <c r="V25" s="382">
        <v>40962</v>
      </c>
      <c r="W25" s="376">
        <v>39587</v>
      </c>
      <c r="X25"/>
    </row>
    <row r="26" spans="1:24" x14ac:dyDescent="0.2">
      <c r="A26" s="4"/>
      <c r="B26" s="45" t="s">
        <v>21</v>
      </c>
      <c r="C26" s="217">
        <v>-1821</v>
      </c>
      <c r="D26" s="185">
        <v>-0.29803600654664486</v>
      </c>
      <c r="E26" s="163"/>
      <c r="F26" s="382">
        <v>4289</v>
      </c>
      <c r="G26" s="382">
        <v>4990</v>
      </c>
      <c r="H26" s="382">
        <v>4843</v>
      </c>
      <c r="I26" s="382">
        <v>6247</v>
      </c>
      <c r="J26" s="382">
        <v>6110</v>
      </c>
      <c r="K26" s="382">
        <v>5271</v>
      </c>
      <c r="L26" s="382">
        <v>3684</v>
      </c>
      <c r="M26" s="382">
        <v>3783</v>
      </c>
      <c r="N26" s="376">
        <v>4021</v>
      </c>
      <c r="O26" s="236"/>
      <c r="P26" s="177">
        <v>1521</v>
      </c>
      <c r="Q26" s="185">
        <v>8.0698217317487261E-2</v>
      </c>
      <c r="R26" s="561"/>
      <c r="S26" s="382">
        <v>20369</v>
      </c>
      <c r="T26" s="382">
        <v>18848</v>
      </c>
      <c r="U26" s="382">
        <v>13072</v>
      </c>
      <c r="V26" s="382">
        <v>11739</v>
      </c>
      <c r="W26" s="376">
        <v>15654</v>
      </c>
      <c r="X26"/>
    </row>
    <row r="27" spans="1:24" x14ac:dyDescent="0.2">
      <c r="A27" s="4"/>
      <c r="B27" s="45" t="s">
        <v>22</v>
      </c>
      <c r="C27" s="217">
        <v>-14185</v>
      </c>
      <c r="D27" s="185">
        <v>-0.53951772402251641</v>
      </c>
      <c r="E27" s="163"/>
      <c r="F27" s="382">
        <v>12107</v>
      </c>
      <c r="G27" s="382">
        <v>15867</v>
      </c>
      <c r="H27" s="382">
        <v>15658</v>
      </c>
      <c r="I27" s="382">
        <v>20159</v>
      </c>
      <c r="J27" s="382">
        <v>26292</v>
      </c>
      <c r="K27" s="382">
        <v>16814</v>
      </c>
      <c r="L27" s="382">
        <v>16023</v>
      </c>
      <c r="M27" s="382">
        <v>16725</v>
      </c>
      <c r="N27" s="376">
        <v>14245</v>
      </c>
      <c r="O27" s="236"/>
      <c r="P27" s="177">
        <v>-12063</v>
      </c>
      <c r="Q27" s="185">
        <v>-0.15902918764995913</v>
      </c>
      <c r="R27" s="561"/>
      <c r="S27" s="382">
        <v>63791</v>
      </c>
      <c r="T27" s="382">
        <v>75854</v>
      </c>
      <c r="U27" s="382">
        <v>48764</v>
      </c>
      <c r="V27" s="382">
        <v>36289</v>
      </c>
      <c r="W27" s="376">
        <v>58584</v>
      </c>
      <c r="X27"/>
    </row>
    <row r="28" spans="1:24" x14ac:dyDescent="0.2">
      <c r="A28" s="4"/>
      <c r="B28" s="45" t="s">
        <v>23</v>
      </c>
      <c r="C28" s="217">
        <v>-590</v>
      </c>
      <c r="D28" s="185">
        <v>-0.33810888252148996</v>
      </c>
      <c r="E28" s="163"/>
      <c r="F28" s="382">
        <v>1155</v>
      </c>
      <c r="G28" s="382">
        <v>1579</v>
      </c>
      <c r="H28" s="382">
        <v>1484</v>
      </c>
      <c r="I28" s="382">
        <v>1444</v>
      </c>
      <c r="J28" s="382">
        <v>1745</v>
      </c>
      <c r="K28" s="382">
        <v>1480</v>
      </c>
      <c r="L28" s="382">
        <v>1399</v>
      </c>
      <c r="M28" s="382">
        <v>1023</v>
      </c>
      <c r="N28" s="376">
        <v>1835</v>
      </c>
      <c r="O28" s="236"/>
      <c r="P28" s="177">
        <v>15</v>
      </c>
      <c r="Q28" s="185">
        <v>2.6562776695590578E-3</v>
      </c>
      <c r="R28" s="561"/>
      <c r="S28" s="382">
        <v>5662</v>
      </c>
      <c r="T28" s="382">
        <v>5647</v>
      </c>
      <c r="U28" s="382">
        <v>4941</v>
      </c>
      <c r="V28" s="382">
        <v>3826</v>
      </c>
      <c r="W28" s="376">
        <v>3808</v>
      </c>
      <c r="X28"/>
    </row>
    <row r="29" spans="1:24" x14ac:dyDescent="0.2">
      <c r="A29" s="4"/>
      <c r="B29" s="94" t="s">
        <v>142</v>
      </c>
      <c r="C29" s="217">
        <v>2096</v>
      </c>
      <c r="D29" s="185">
        <v>0.74405395811146613</v>
      </c>
      <c r="E29" s="163"/>
      <c r="F29" s="382">
        <v>4913</v>
      </c>
      <c r="G29" s="382">
        <v>4190</v>
      </c>
      <c r="H29" s="382">
        <v>4125</v>
      </c>
      <c r="I29" s="382">
        <v>3900</v>
      </c>
      <c r="J29" s="382">
        <v>2817</v>
      </c>
      <c r="K29" s="382">
        <v>4404</v>
      </c>
      <c r="L29" s="382">
        <v>4236</v>
      </c>
      <c r="M29" s="382">
        <v>4299</v>
      </c>
      <c r="N29" s="376">
        <v>4695</v>
      </c>
      <c r="O29" s="236"/>
      <c r="P29" s="177">
        <v>1372</v>
      </c>
      <c r="Q29" s="185">
        <v>8.7077938563087084E-2</v>
      </c>
      <c r="R29" s="561"/>
      <c r="S29" s="382">
        <v>17128</v>
      </c>
      <c r="T29" s="382">
        <v>15756</v>
      </c>
      <c r="U29" s="382">
        <v>15278</v>
      </c>
      <c r="V29" s="382">
        <v>14536</v>
      </c>
      <c r="W29" s="376">
        <v>13228</v>
      </c>
      <c r="X29"/>
    </row>
    <row r="30" spans="1:24" x14ac:dyDescent="0.2">
      <c r="A30" s="3"/>
      <c r="B30" s="45" t="s">
        <v>24</v>
      </c>
      <c r="C30" s="217">
        <v>409</v>
      </c>
      <c r="D30" s="185" t="s">
        <v>11</v>
      </c>
      <c r="E30" s="163"/>
      <c r="F30" s="382">
        <v>464</v>
      </c>
      <c r="G30" s="382">
        <v>253</v>
      </c>
      <c r="H30" s="382">
        <v>199</v>
      </c>
      <c r="I30" s="382">
        <v>286</v>
      </c>
      <c r="J30" s="382">
        <v>55</v>
      </c>
      <c r="K30" s="382">
        <v>507</v>
      </c>
      <c r="L30" s="382">
        <v>557</v>
      </c>
      <c r="M30" s="382">
        <v>289</v>
      </c>
      <c r="N30" s="376">
        <v>287</v>
      </c>
      <c r="O30" s="236"/>
      <c r="P30" s="177">
        <v>-206</v>
      </c>
      <c r="Q30" s="185">
        <v>-0.14630681818181818</v>
      </c>
      <c r="R30" s="561"/>
      <c r="S30" s="382">
        <v>1202</v>
      </c>
      <c r="T30" s="382">
        <v>1408</v>
      </c>
      <c r="U30" s="382">
        <v>1002</v>
      </c>
      <c r="V30" s="382">
        <v>5855</v>
      </c>
      <c r="W30" s="376">
        <v>495</v>
      </c>
      <c r="X30"/>
    </row>
    <row r="31" spans="1:24" s="173" customFormat="1" x14ac:dyDescent="0.2">
      <c r="A31" s="4"/>
      <c r="B31" s="3"/>
      <c r="C31" s="215">
        <v>-31892</v>
      </c>
      <c r="D31" s="212">
        <v>-0.14089186156442449</v>
      </c>
      <c r="E31" s="163"/>
      <c r="F31" s="405">
        <v>194466</v>
      </c>
      <c r="G31" s="405">
        <v>168772</v>
      </c>
      <c r="H31" s="405">
        <v>146758</v>
      </c>
      <c r="I31" s="405">
        <v>148969</v>
      </c>
      <c r="J31" s="405">
        <v>226358</v>
      </c>
      <c r="K31" s="405">
        <v>184722</v>
      </c>
      <c r="L31" s="405">
        <v>174277</v>
      </c>
      <c r="M31" s="405">
        <v>155061</v>
      </c>
      <c r="N31" s="669">
        <v>230939</v>
      </c>
      <c r="O31" s="236"/>
      <c r="P31" s="211">
        <v>-81453</v>
      </c>
      <c r="Q31" s="212">
        <v>-0.11000948113092875</v>
      </c>
      <c r="R31" s="430"/>
      <c r="S31" s="405">
        <v>658965</v>
      </c>
      <c r="T31" s="405">
        <v>740418</v>
      </c>
      <c r="U31" s="405">
        <v>958492</v>
      </c>
      <c r="V31" s="405">
        <v>969032</v>
      </c>
      <c r="W31" s="669">
        <v>612690</v>
      </c>
      <c r="X31"/>
    </row>
    <row r="32" spans="1:24" s="464" customFormat="1" x14ac:dyDescent="0.2">
      <c r="A32" s="923" t="s">
        <v>26</v>
      </c>
      <c r="B32" s="924"/>
      <c r="C32" s="215">
        <v>8602</v>
      </c>
      <c r="D32" s="212" t="s">
        <v>11</v>
      </c>
      <c r="E32" s="163"/>
      <c r="F32" s="384">
        <v>8384</v>
      </c>
      <c r="G32" s="384">
        <v>21071</v>
      </c>
      <c r="H32" s="384">
        <v>-1949</v>
      </c>
      <c r="I32" s="384">
        <v>-3275</v>
      </c>
      <c r="J32" s="384">
        <v>-218</v>
      </c>
      <c r="K32" s="384">
        <v>12157</v>
      </c>
      <c r="L32" s="384">
        <v>31420</v>
      </c>
      <c r="M32" s="384">
        <v>9076</v>
      </c>
      <c r="N32" s="378">
        <v>81107</v>
      </c>
      <c r="O32" s="219"/>
      <c r="P32" s="213">
        <v>-28204</v>
      </c>
      <c r="Q32" s="212">
        <v>-0.53788500047678078</v>
      </c>
      <c r="R32" s="564"/>
      <c r="S32" s="384">
        <v>24231</v>
      </c>
      <c r="T32" s="384">
        <v>52435</v>
      </c>
      <c r="U32" s="384">
        <v>344582</v>
      </c>
      <c r="V32" s="384">
        <v>343196</v>
      </c>
      <c r="W32" s="378">
        <v>76779</v>
      </c>
      <c r="X32" s="70"/>
    </row>
    <row r="33" spans="1:24" s="464" customFormat="1" x14ac:dyDescent="0.2">
      <c r="A33" s="88"/>
      <c r="B33" s="86" t="s">
        <v>186</v>
      </c>
      <c r="C33" s="246">
        <v>-198</v>
      </c>
      <c r="D33" s="212">
        <v>-3.7549781907832355E-2</v>
      </c>
      <c r="E33" s="165"/>
      <c r="F33" s="384">
        <v>5075</v>
      </c>
      <c r="G33" s="384">
        <v>4390</v>
      </c>
      <c r="H33" s="384">
        <v>4381</v>
      </c>
      <c r="I33" s="384">
        <v>4367</v>
      </c>
      <c r="J33" s="384">
        <v>5273</v>
      </c>
      <c r="K33" s="384">
        <v>6239</v>
      </c>
      <c r="L33" s="384">
        <v>5171</v>
      </c>
      <c r="M33" s="384">
        <v>4968</v>
      </c>
      <c r="N33" s="378">
        <v>7717</v>
      </c>
      <c r="O33" s="219"/>
      <c r="P33" s="213">
        <v>-3438</v>
      </c>
      <c r="Q33" s="214">
        <v>-0.15879174172093669</v>
      </c>
      <c r="R33" s="564"/>
      <c r="S33" s="384">
        <v>18213</v>
      </c>
      <c r="T33" s="384">
        <v>21651</v>
      </c>
      <c r="U33" s="384">
        <v>20007</v>
      </c>
      <c r="V33" s="384">
        <v>18263</v>
      </c>
      <c r="W33" s="378">
        <v>17005</v>
      </c>
      <c r="X33" s="70"/>
    </row>
    <row r="34" spans="1:24" s="464" customFormat="1" ht="13.5" thickBot="1" x14ac:dyDescent="0.25">
      <c r="A34" s="37" t="s">
        <v>28</v>
      </c>
      <c r="B34" s="37"/>
      <c r="C34" s="215">
        <v>8800</v>
      </c>
      <c r="D34" s="212">
        <v>1.602622473137862</v>
      </c>
      <c r="E34" s="165"/>
      <c r="F34" s="397">
        <v>3309</v>
      </c>
      <c r="G34" s="397">
        <v>16681</v>
      </c>
      <c r="H34" s="397">
        <v>-6330</v>
      </c>
      <c r="I34" s="397">
        <v>-7642</v>
      </c>
      <c r="J34" s="397">
        <v>-5491</v>
      </c>
      <c r="K34" s="397">
        <v>5918</v>
      </c>
      <c r="L34" s="397">
        <v>26249</v>
      </c>
      <c r="M34" s="397">
        <v>4108</v>
      </c>
      <c r="N34" s="385">
        <v>73390</v>
      </c>
      <c r="O34" s="219"/>
      <c r="P34" s="355">
        <v>-24766</v>
      </c>
      <c r="Q34" s="218">
        <v>-0.80450883575883581</v>
      </c>
      <c r="R34" s="564"/>
      <c r="S34" s="397">
        <v>6018</v>
      </c>
      <c r="T34" s="397">
        <v>30784</v>
      </c>
      <c r="U34" s="397">
        <v>324575</v>
      </c>
      <c r="V34" s="397">
        <v>324933</v>
      </c>
      <c r="W34" s="385">
        <v>59774</v>
      </c>
      <c r="X34" s="70"/>
    </row>
    <row r="35" spans="1:24" s="173" customFormat="1" ht="13.5" thickTop="1" x14ac:dyDescent="0.2">
      <c r="A35" s="3"/>
      <c r="B35" s="3"/>
      <c r="C35" s="181"/>
      <c r="D35" s="176"/>
      <c r="E35" s="159"/>
      <c r="F35" s="358"/>
      <c r="G35" s="358"/>
      <c r="H35" s="358"/>
      <c r="I35" s="358"/>
      <c r="J35" s="358"/>
      <c r="K35" s="358"/>
      <c r="L35" s="358"/>
      <c r="M35" s="358"/>
      <c r="N35" s="358"/>
      <c r="O35" s="3"/>
      <c r="P35" s="181"/>
      <c r="Q35" s="176"/>
      <c r="R35" s="3"/>
      <c r="S35" s="3"/>
      <c r="T35" s="3"/>
      <c r="U35" s="3"/>
      <c r="V35" s="3"/>
      <c r="W35" s="3"/>
      <c r="X35"/>
    </row>
    <row r="36" spans="1:24" s="280" customFormat="1" ht="13.5" x14ac:dyDescent="0.2">
      <c r="A36" s="94"/>
      <c r="B36" s="3" t="s">
        <v>194</v>
      </c>
      <c r="C36" s="219">
        <v>2207</v>
      </c>
      <c r="D36" s="304">
        <v>-3.8315972222222223</v>
      </c>
      <c r="E36" s="294"/>
      <c r="F36" s="203">
        <v>1631</v>
      </c>
      <c r="G36" s="203">
        <v>1133</v>
      </c>
      <c r="H36" s="203">
        <v>980</v>
      </c>
      <c r="I36" s="203">
        <v>818</v>
      </c>
      <c r="J36" s="203">
        <v>-576</v>
      </c>
      <c r="K36" s="203">
        <v>1668</v>
      </c>
      <c r="L36" s="203">
        <v>947</v>
      </c>
      <c r="M36" s="203">
        <v>649</v>
      </c>
      <c r="N36" s="203">
        <v>3185</v>
      </c>
      <c r="O36" s="236"/>
      <c r="P36" s="219">
        <v>1874</v>
      </c>
      <c r="Q36" s="304">
        <v>0.69717261904761907</v>
      </c>
      <c r="R36" s="227"/>
      <c r="S36" s="182">
        <v>4562</v>
      </c>
      <c r="T36" s="182">
        <v>2688</v>
      </c>
      <c r="U36" s="236">
        <v>6581</v>
      </c>
      <c r="V36" s="236">
        <v>5301</v>
      </c>
      <c r="W36" s="236">
        <v>-126</v>
      </c>
    </row>
    <row r="37" spans="1:24" s="173" customFormat="1" x14ac:dyDescent="0.2">
      <c r="A37" s="3"/>
      <c r="B37" s="3"/>
      <c r="C37" s="691"/>
      <c r="D37" s="176"/>
      <c r="E37" s="159"/>
      <c r="F37" s="358"/>
      <c r="G37" s="358"/>
      <c r="H37" s="358"/>
      <c r="I37" s="358"/>
      <c r="J37" s="358"/>
      <c r="K37" s="358"/>
      <c r="L37" s="358"/>
      <c r="M37" s="358"/>
      <c r="N37" s="358"/>
      <c r="O37" s="3"/>
      <c r="P37" s="181"/>
      <c r="Q37" s="176"/>
      <c r="R37" s="3"/>
      <c r="S37" s="3"/>
      <c r="T37" s="3"/>
      <c r="U37" s="3"/>
      <c r="V37" s="3"/>
      <c r="W37" s="3"/>
      <c r="X37"/>
    </row>
    <row r="38" spans="1:24" s="173" customFormat="1" ht="13.5" x14ac:dyDescent="0.2">
      <c r="A38" s="6" t="s">
        <v>56</v>
      </c>
      <c r="B38" s="6"/>
      <c r="C38" s="42">
        <v>0.59827538499701571</v>
      </c>
      <c r="D38" s="176"/>
      <c r="E38" s="159"/>
      <c r="F38" s="170">
        <v>0.68423958590091205</v>
      </c>
      <c r="G38" s="170">
        <v>0.58647935399250961</v>
      </c>
      <c r="H38" s="170">
        <v>0.6279720183137788</v>
      </c>
      <c r="I38" s="170">
        <v>0.58482847612118549</v>
      </c>
      <c r="J38" s="170">
        <v>0.67825683205094189</v>
      </c>
      <c r="K38" s="170">
        <v>0.62525205837087749</v>
      </c>
      <c r="L38" s="170">
        <v>0.56297855583698353</v>
      </c>
      <c r="M38" s="170">
        <v>0.58816720178874959</v>
      </c>
      <c r="N38" s="170">
        <v>0.55603340533126522</v>
      </c>
      <c r="O38" s="170"/>
      <c r="P38" s="42">
        <v>0.74115901675727569</v>
      </c>
      <c r="Q38" s="176"/>
      <c r="R38" s="3"/>
      <c r="S38" s="170">
        <v>0.62394832522438659</v>
      </c>
      <c r="T38" s="170">
        <v>0.61653673505681383</v>
      </c>
      <c r="U38" s="170">
        <v>0.56925853788810155</v>
      </c>
      <c r="V38" s="170">
        <v>0.56621029272352064</v>
      </c>
      <c r="W38" s="170">
        <v>0.58316037414299993</v>
      </c>
      <c r="X38"/>
    </row>
    <row r="39" spans="1:24" x14ac:dyDescent="0.2">
      <c r="A39" s="6" t="s">
        <v>29</v>
      </c>
      <c r="B39" s="6"/>
      <c r="C39" s="42">
        <v>-4.8277791231735643</v>
      </c>
      <c r="D39" s="176"/>
      <c r="E39" s="159"/>
      <c r="F39" s="170">
        <v>0.2744293813162435</v>
      </c>
      <c r="G39" s="170">
        <v>0.30252893180154128</v>
      </c>
      <c r="H39" s="170">
        <v>0.3854870898908217</v>
      </c>
      <c r="I39" s="170">
        <v>0.43765014345134323</v>
      </c>
      <c r="J39" s="170">
        <v>0.32270717254797915</v>
      </c>
      <c r="K39" s="170">
        <v>0.31299935493374104</v>
      </c>
      <c r="L39" s="170">
        <v>0.28427249789739278</v>
      </c>
      <c r="M39" s="170">
        <v>0.35653752657840704</v>
      </c>
      <c r="N39" s="170">
        <v>0.18404658287560166</v>
      </c>
      <c r="O39" s="170"/>
      <c r="P39" s="42">
        <v>2.3255861607054449</v>
      </c>
      <c r="Q39" s="176"/>
      <c r="R39" s="3"/>
      <c r="S39" s="170">
        <v>0.34058454674793176</v>
      </c>
      <c r="T39" s="170">
        <v>0.31732868514087731</v>
      </c>
      <c r="U39" s="170">
        <v>0.16630367883942124</v>
      </c>
      <c r="V39" s="170">
        <v>0.17225284020764683</v>
      </c>
      <c r="W39" s="170">
        <v>0.30548001432986832</v>
      </c>
      <c r="X39"/>
    </row>
    <row r="40" spans="1:24" x14ac:dyDescent="0.2">
      <c r="A40" s="6" t="s">
        <v>30</v>
      </c>
      <c r="B40" s="6"/>
      <c r="C40" s="42">
        <v>-4.2295037381765432</v>
      </c>
      <c r="D40" s="176"/>
      <c r="E40" s="159"/>
      <c r="F40" s="170">
        <v>0.95866896721715555</v>
      </c>
      <c r="G40" s="170">
        <v>0.88900828579405089</v>
      </c>
      <c r="H40" s="170">
        <v>1.0134591082046005</v>
      </c>
      <c r="I40" s="170">
        <v>1.0224786195725288</v>
      </c>
      <c r="J40" s="170">
        <v>1.000964004598921</v>
      </c>
      <c r="K40" s="170">
        <v>0.93825141330461859</v>
      </c>
      <c r="L40" s="170">
        <v>0.84725105373437626</v>
      </c>
      <c r="M40" s="170">
        <v>0.94470472836715669</v>
      </c>
      <c r="N40" s="170">
        <v>0.74007998820686693</v>
      </c>
      <c r="O40" s="170"/>
      <c r="P40" s="42">
        <v>3.0667451774627152</v>
      </c>
      <c r="Q40" s="176"/>
      <c r="R40" s="3"/>
      <c r="S40" s="170">
        <v>0.9645328719723183</v>
      </c>
      <c r="T40" s="170">
        <v>0.93386542019769114</v>
      </c>
      <c r="U40" s="170">
        <v>0.73556221672752276</v>
      </c>
      <c r="V40" s="170">
        <v>0.7384631329311675</v>
      </c>
      <c r="W40" s="170">
        <v>0.8886403884728683</v>
      </c>
      <c r="X40"/>
    </row>
    <row r="41" spans="1:24" x14ac:dyDescent="0.2">
      <c r="A41" s="6" t="s">
        <v>31</v>
      </c>
      <c r="B41" s="6"/>
      <c r="C41" s="42">
        <v>4.2295037381765486</v>
      </c>
      <c r="D41" s="176"/>
      <c r="E41" s="159"/>
      <c r="F41" s="170">
        <v>4.1331032782844467E-2</v>
      </c>
      <c r="G41" s="170">
        <v>0.11099171420594912</v>
      </c>
      <c r="H41" s="170">
        <v>-1.3459108204600542E-2</v>
      </c>
      <c r="I41" s="170">
        <v>-2.2478619572528724E-2</v>
      </c>
      <c r="J41" s="170">
        <v>-9.6400459892102234E-4</v>
      </c>
      <c r="K41" s="170">
        <v>6.1748586695381427E-2</v>
      </c>
      <c r="L41" s="170">
        <v>0.15274894626562371</v>
      </c>
      <c r="M41" s="170">
        <v>5.5295271632843299E-2</v>
      </c>
      <c r="N41" s="170">
        <v>0.25992001179313307</v>
      </c>
      <c r="O41" s="170"/>
      <c r="P41" s="42">
        <v>-3.066745177462721</v>
      </c>
      <c r="Q41" s="176"/>
      <c r="R41" s="3"/>
      <c r="S41" s="170">
        <v>3.5467128027681663E-2</v>
      </c>
      <c r="T41" s="170">
        <v>6.6134579802308871E-2</v>
      </c>
      <c r="U41" s="170">
        <v>0.26443778327247724</v>
      </c>
      <c r="V41" s="170">
        <v>0.26153686706883256</v>
      </c>
      <c r="W41" s="170">
        <v>0.11135961152713175</v>
      </c>
      <c r="X41"/>
    </row>
    <row r="42" spans="1:24" x14ac:dyDescent="0.2">
      <c r="A42" s="6" t="s">
        <v>32</v>
      </c>
      <c r="B42" s="6"/>
      <c r="C42" s="42">
        <v>4.0593964806669893</v>
      </c>
      <c r="D42" s="176"/>
      <c r="E42" s="159"/>
      <c r="F42" s="170">
        <v>1.631254621641607E-2</v>
      </c>
      <c r="G42" s="170">
        <v>8.7867343015017668E-2</v>
      </c>
      <c r="H42" s="170">
        <v>-4.3712752660400943E-2</v>
      </c>
      <c r="I42" s="170">
        <v>-5.24524002361113E-2</v>
      </c>
      <c r="J42" s="170">
        <v>-2.4281418590253824E-2</v>
      </c>
      <c r="K42" s="170">
        <v>3.0059071815683746E-2</v>
      </c>
      <c r="L42" s="170">
        <v>0.12761002834265936</v>
      </c>
      <c r="M42" s="170">
        <v>2.5027873057263141E-2</v>
      </c>
      <c r="N42" s="170">
        <v>0.23518968357229383</v>
      </c>
      <c r="O42" s="170"/>
      <c r="P42" s="42">
        <v>-3.0018269963840067</v>
      </c>
      <c r="Q42" s="176"/>
      <c r="R42" s="58"/>
      <c r="S42" s="170">
        <v>8.8085995819647649E-3</v>
      </c>
      <c r="T42" s="170">
        <v>3.8826869545804832E-2</v>
      </c>
      <c r="U42" s="170">
        <v>0.24908408885450864</v>
      </c>
      <c r="V42" s="170">
        <v>0.24761931615542421</v>
      </c>
      <c r="W42" s="170">
        <v>8.6695703505161217E-2</v>
      </c>
      <c r="X42"/>
    </row>
    <row r="43" spans="1:24" x14ac:dyDescent="0.2">
      <c r="A43" s="6"/>
      <c r="B43" s="6"/>
      <c r="C43" s="42"/>
      <c r="D43" s="176"/>
      <c r="E43" s="159"/>
      <c r="F43" s="159"/>
      <c r="G43" s="159"/>
      <c r="H43" s="159"/>
      <c r="I43" s="159"/>
      <c r="J43" s="159"/>
      <c r="K43" s="159"/>
      <c r="L43" s="159"/>
      <c r="M43" s="159"/>
      <c r="N43" s="159"/>
      <c r="O43" s="3"/>
      <c r="P43" s="181"/>
      <c r="Q43" s="176"/>
      <c r="R43" s="3"/>
      <c r="S43" s="3"/>
      <c r="T43" s="3"/>
      <c r="U43" s="3"/>
      <c r="V43" s="3"/>
      <c r="W43" s="3"/>
      <c r="X43"/>
    </row>
    <row r="44" spans="1:24" ht="13.5" x14ac:dyDescent="0.2">
      <c r="A44" s="6" t="s">
        <v>345</v>
      </c>
      <c r="B44" s="6"/>
      <c r="C44" s="219">
        <v>-71</v>
      </c>
      <c r="D44" s="176">
        <v>-7.9775280898876408E-2</v>
      </c>
      <c r="E44" s="151"/>
      <c r="F44" s="161">
        <v>819</v>
      </c>
      <c r="G44" s="161">
        <v>820</v>
      </c>
      <c r="H44" s="161">
        <v>822</v>
      </c>
      <c r="I44" s="161">
        <v>867</v>
      </c>
      <c r="J44" s="161">
        <v>890</v>
      </c>
      <c r="K44" s="161">
        <v>901</v>
      </c>
      <c r="L44" s="161">
        <v>911</v>
      </c>
      <c r="M44" s="161">
        <v>847</v>
      </c>
      <c r="N44" s="161">
        <v>847</v>
      </c>
      <c r="O44" s="3"/>
      <c r="P44" s="181">
        <v>-71</v>
      </c>
      <c r="Q44" s="176">
        <v>-7.9775280898876408E-2</v>
      </c>
      <c r="R44" s="3"/>
      <c r="S44" s="161">
        <v>819</v>
      </c>
      <c r="T44" s="161">
        <v>890</v>
      </c>
      <c r="U44" s="161">
        <v>847</v>
      </c>
      <c r="V44" s="161">
        <v>767</v>
      </c>
      <c r="W44" s="161">
        <v>760</v>
      </c>
      <c r="X44"/>
    </row>
    <row r="45" spans="1:24" x14ac:dyDescent="0.2">
      <c r="A45" s="3"/>
      <c r="B45" s="3"/>
      <c r="C45" s="54"/>
      <c r="D45" s="6"/>
      <c r="E45" s="153"/>
      <c r="F45" s="153"/>
      <c r="G45" s="153"/>
      <c r="H45" s="153"/>
      <c r="I45" s="153"/>
      <c r="J45" s="153"/>
      <c r="K45" s="153"/>
      <c r="L45" s="153"/>
      <c r="M45" s="153"/>
      <c r="N45" s="153"/>
      <c r="O45" s="3"/>
      <c r="P45" s="3"/>
      <c r="Q45" s="3"/>
      <c r="R45" s="3"/>
      <c r="S45" s="3"/>
      <c r="T45" s="3"/>
      <c r="U45" s="3"/>
      <c r="V45" s="3"/>
      <c r="W45" s="3"/>
      <c r="X45"/>
    </row>
    <row r="46" spans="1:24" ht="15" x14ac:dyDescent="0.2">
      <c r="A46" s="114" t="s">
        <v>355</v>
      </c>
      <c r="B46" s="3"/>
      <c r="C46" s="3"/>
      <c r="D46" s="3"/>
      <c r="E46" s="153"/>
      <c r="F46" s="153"/>
      <c r="G46" s="153"/>
      <c r="H46" s="153"/>
      <c r="I46" s="153"/>
      <c r="J46" s="153"/>
      <c r="K46" s="153"/>
      <c r="L46" s="153"/>
      <c r="M46" s="153"/>
      <c r="N46" s="153"/>
      <c r="O46" s="3"/>
      <c r="P46" s="3"/>
      <c r="Q46" s="3"/>
      <c r="R46" s="3"/>
      <c r="S46" s="273"/>
      <c r="T46" s="273"/>
      <c r="U46" s="273"/>
      <c r="V46" s="273"/>
      <c r="W46" s="273"/>
      <c r="X46"/>
    </row>
    <row r="47" spans="1:24" x14ac:dyDescent="0.2">
      <c r="A47" s="48"/>
      <c r="B47" s="3"/>
      <c r="C47" s="3"/>
      <c r="D47" s="3"/>
      <c r="E47" s="153"/>
      <c r="F47" s="153"/>
      <c r="G47" s="153"/>
      <c r="H47" s="153"/>
      <c r="I47" s="153"/>
      <c r="J47" s="153"/>
      <c r="K47" s="153"/>
      <c r="L47" s="153"/>
      <c r="M47" s="153"/>
      <c r="N47" s="153"/>
      <c r="O47" s="3"/>
      <c r="P47" s="3"/>
      <c r="Q47" s="3"/>
      <c r="R47" s="3"/>
      <c r="S47" s="3"/>
      <c r="T47" s="3"/>
      <c r="U47" s="3"/>
      <c r="V47" s="3"/>
      <c r="W47" s="3"/>
      <c r="X47"/>
    </row>
    <row r="48" spans="1:24" x14ac:dyDescent="0.2">
      <c r="A48" s="2"/>
      <c r="B48" s="3"/>
      <c r="C48" s="916" t="s">
        <v>375</v>
      </c>
      <c r="D48" s="917"/>
      <c r="E48" s="154"/>
      <c r="F48" s="362"/>
      <c r="G48" s="362"/>
      <c r="H48" s="362"/>
      <c r="I48" s="362"/>
      <c r="J48" s="362"/>
      <c r="K48" s="362"/>
      <c r="L48" s="362"/>
      <c r="M48" s="362"/>
      <c r="N48" s="363"/>
      <c r="O48"/>
      <c r="P48" s="82" t="s">
        <v>349</v>
      </c>
      <c r="Q48" s="80"/>
      <c r="R48" s="9"/>
      <c r="S48" s="21"/>
      <c r="T48" s="21"/>
      <c r="U48" s="21"/>
      <c r="V48" s="21"/>
      <c r="W48" s="21"/>
      <c r="X48" s="17"/>
    </row>
    <row r="49" spans="1:24" ht="13.5" x14ac:dyDescent="0.2">
      <c r="A49" s="2" t="s">
        <v>14</v>
      </c>
      <c r="B49" s="3"/>
      <c r="C49" s="914" t="s">
        <v>15</v>
      </c>
      <c r="D49" s="915"/>
      <c r="E49" s="323"/>
      <c r="F49" s="357" t="s">
        <v>331</v>
      </c>
      <c r="G49" s="357" t="s">
        <v>330</v>
      </c>
      <c r="H49" s="357" t="s">
        <v>329</v>
      </c>
      <c r="I49" s="357" t="s">
        <v>85</v>
      </c>
      <c r="J49" s="357" t="s">
        <v>86</v>
      </c>
      <c r="K49" s="357" t="s">
        <v>87</v>
      </c>
      <c r="L49" s="357" t="s">
        <v>88</v>
      </c>
      <c r="M49" s="357" t="s">
        <v>89</v>
      </c>
      <c r="N49" s="365" t="s">
        <v>90</v>
      </c>
      <c r="O49" s="9"/>
      <c r="P49" s="914" t="s">
        <v>15</v>
      </c>
      <c r="Q49" s="915"/>
      <c r="R49" s="51"/>
      <c r="S49" s="12" t="s">
        <v>332</v>
      </c>
      <c r="T49" s="12" t="s">
        <v>91</v>
      </c>
      <c r="U49" s="12" t="s">
        <v>92</v>
      </c>
      <c r="V49" s="12" t="s">
        <v>93</v>
      </c>
      <c r="W49" s="12" t="s">
        <v>94</v>
      </c>
      <c r="X49" s="17"/>
    </row>
    <row r="50" spans="1:24" x14ac:dyDescent="0.2">
      <c r="A50" s="2"/>
      <c r="B50" s="3" t="s">
        <v>34</v>
      </c>
      <c r="C50" s="468">
        <v>-23290</v>
      </c>
      <c r="D50" s="220">
        <v>-0.10298929866454409</v>
      </c>
      <c r="E50" s="200"/>
      <c r="F50" s="395">
        <v>202850</v>
      </c>
      <c r="G50" s="395">
        <v>189843</v>
      </c>
      <c r="H50" s="395">
        <v>144809</v>
      </c>
      <c r="I50" s="395">
        <v>145694</v>
      </c>
      <c r="J50" s="395">
        <v>226140</v>
      </c>
      <c r="K50" s="395">
        <v>196879</v>
      </c>
      <c r="L50" s="395">
        <v>205697</v>
      </c>
      <c r="M50" s="395">
        <v>164137</v>
      </c>
      <c r="N50" s="377">
        <v>312046</v>
      </c>
      <c r="O50" s="3"/>
      <c r="P50" s="255">
        <v>-109657</v>
      </c>
      <c r="Q50" s="62">
        <v>-0.13830684881056135</v>
      </c>
      <c r="R50" s="6"/>
      <c r="S50" s="395">
        <v>683196</v>
      </c>
      <c r="T50" s="395">
        <v>792853</v>
      </c>
      <c r="U50" s="395">
        <v>1303074</v>
      </c>
      <c r="V50" s="395">
        <v>1312228</v>
      </c>
      <c r="W50" s="395">
        <v>689469</v>
      </c>
      <c r="X50" s="17"/>
    </row>
    <row r="51" spans="1:24" x14ac:dyDescent="0.2">
      <c r="A51" s="3"/>
      <c r="B51" s="3" t="s">
        <v>35</v>
      </c>
      <c r="C51" s="217">
        <v>-7478</v>
      </c>
      <c r="D51" s="185">
        <v>-3.5117543744305958E-2</v>
      </c>
      <c r="E51" s="442"/>
      <c r="F51" s="395">
        <v>205464</v>
      </c>
      <c r="G51" s="395">
        <v>169583</v>
      </c>
      <c r="H51" s="395">
        <v>141935</v>
      </c>
      <c r="I51" s="395">
        <v>149892</v>
      </c>
      <c r="J51" s="395">
        <v>212942</v>
      </c>
      <c r="K51" s="395">
        <v>289459</v>
      </c>
      <c r="L51" s="395">
        <v>177726</v>
      </c>
      <c r="M51" s="395">
        <v>156692</v>
      </c>
      <c r="N51" s="377">
        <v>232586</v>
      </c>
      <c r="O51" s="3"/>
      <c r="P51" s="177">
        <v>-169945</v>
      </c>
      <c r="Q51" s="19">
        <v>-0.2030845379944767</v>
      </c>
      <c r="R51" s="6"/>
      <c r="S51" s="395">
        <v>666874</v>
      </c>
      <c r="T51" s="395">
        <v>836819</v>
      </c>
      <c r="U51" s="395">
        <v>961236</v>
      </c>
      <c r="V51" s="395">
        <v>976646</v>
      </c>
      <c r="W51" s="395">
        <v>623663</v>
      </c>
      <c r="X51" s="17"/>
    </row>
    <row r="52" spans="1:24" x14ac:dyDescent="0.2">
      <c r="A52" s="3"/>
      <c r="B52" s="110" t="s">
        <v>186</v>
      </c>
      <c r="C52" s="217">
        <v>-198</v>
      </c>
      <c r="D52" s="185">
        <v>-3.7549781907832355E-2</v>
      </c>
      <c r="E52" s="442"/>
      <c r="F52" s="395">
        <v>5075</v>
      </c>
      <c r="G52" s="395">
        <v>4390</v>
      </c>
      <c r="H52" s="395">
        <v>4381</v>
      </c>
      <c r="I52" s="395">
        <v>4367</v>
      </c>
      <c r="J52" s="395">
        <v>5273</v>
      </c>
      <c r="K52" s="395">
        <v>6239</v>
      </c>
      <c r="L52" s="395">
        <v>5171</v>
      </c>
      <c r="M52" s="395">
        <v>4968</v>
      </c>
      <c r="N52" s="377">
        <v>7717</v>
      </c>
      <c r="O52" s="3"/>
      <c r="P52" s="177">
        <v>-3438</v>
      </c>
      <c r="Q52" s="19">
        <v>-0.15879174172093669</v>
      </c>
      <c r="R52" s="6"/>
      <c r="S52" s="395">
        <v>18213</v>
      </c>
      <c r="T52" s="395">
        <v>21651</v>
      </c>
      <c r="U52" s="395">
        <v>20007</v>
      </c>
      <c r="V52" s="395">
        <v>18263</v>
      </c>
      <c r="W52" s="395">
        <v>17005</v>
      </c>
      <c r="X52" s="17"/>
    </row>
    <row r="53" spans="1:24" x14ac:dyDescent="0.2">
      <c r="A53" s="3"/>
      <c r="B53" s="86" t="s">
        <v>28</v>
      </c>
      <c r="C53" s="246">
        <v>-15614</v>
      </c>
      <c r="D53" s="214">
        <v>-1.9702208201892744</v>
      </c>
      <c r="E53" s="442"/>
      <c r="F53" s="400">
        <v>-7689</v>
      </c>
      <c r="G53" s="400">
        <v>15870</v>
      </c>
      <c r="H53" s="400">
        <v>-1507</v>
      </c>
      <c r="I53" s="400">
        <v>-8565</v>
      </c>
      <c r="J53" s="400">
        <v>7925</v>
      </c>
      <c r="K53" s="400">
        <v>-98819</v>
      </c>
      <c r="L53" s="400">
        <v>22800</v>
      </c>
      <c r="M53" s="400">
        <v>2477</v>
      </c>
      <c r="N53" s="618">
        <v>71743</v>
      </c>
      <c r="O53" s="3"/>
      <c r="P53" s="213">
        <v>63726</v>
      </c>
      <c r="Q53" s="67">
        <v>0.97118124876175382</v>
      </c>
      <c r="R53" s="6"/>
      <c r="S53" s="400">
        <v>-1891</v>
      </c>
      <c r="T53" s="400">
        <v>-65617</v>
      </c>
      <c r="U53" s="400">
        <v>321831</v>
      </c>
      <c r="V53" s="400">
        <v>317319</v>
      </c>
      <c r="W53" s="400">
        <v>48801</v>
      </c>
      <c r="X53" s="17"/>
    </row>
    <row r="54" spans="1:24" x14ac:dyDescent="0.2">
      <c r="A54" s="3"/>
      <c r="B54" s="3"/>
      <c r="C54" s="39"/>
      <c r="D54" s="6"/>
      <c r="E54" s="170"/>
      <c r="F54" s="595"/>
      <c r="G54" s="595"/>
      <c r="H54" s="595"/>
      <c r="I54" s="595"/>
      <c r="J54" s="595"/>
      <c r="K54" s="595"/>
      <c r="L54" s="595"/>
      <c r="M54" s="595"/>
      <c r="N54" s="595"/>
      <c r="O54" s="3"/>
      <c r="P54" s="39"/>
      <c r="Q54" s="6"/>
      <c r="R54" s="3"/>
      <c r="S54" s="3"/>
      <c r="T54" s="3"/>
      <c r="U54" s="3"/>
      <c r="V54" s="3"/>
      <c r="W54" s="3"/>
      <c r="X54"/>
    </row>
    <row r="55" spans="1:24" s="280" customFormat="1" ht="13.5" x14ac:dyDescent="0.2">
      <c r="A55" s="94"/>
      <c r="B55" s="3" t="s">
        <v>194</v>
      </c>
      <c r="C55" s="219">
        <v>2207</v>
      </c>
      <c r="D55" s="304" t="s">
        <v>11</v>
      </c>
      <c r="E55" s="294"/>
      <c r="F55" s="203">
        <v>1631</v>
      </c>
      <c r="G55" s="203">
        <v>1133</v>
      </c>
      <c r="H55" s="203">
        <v>980</v>
      </c>
      <c r="I55" s="203">
        <v>818</v>
      </c>
      <c r="J55" s="203">
        <v>-576</v>
      </c>
      <c r="K55" s="203">
        <v>1668</v>
      </c>
      <c r="L55" s="203">
        <v>947</v>
      </c>
      <c r="M55" s="203">
        <v>649</v>
      </c>
      <c r="N55" s="203">
        <v>3185</v>
      </c>
      <c r="O55" s="236"/>
      <c r="P55" s="219">
        <v>1874</v>
      </c>
      <c r="Q55" s="304">
        <v>0.69717261904761907</v>
      </c>
      <c r="R55" s="227"/>
      <c r="S55" s="236">
        <v>4562</v>
      </c>
      <c r="T55" s="236">
        <v>2688</v>
      </c>
      <c r="U55" s="236">
        <v>6581</v>
      </c>
      <c r="V55" s="236">
        <v>5301</v>
      </c>
      <c r="W55" s="236">
        <v>-126</v>
      </c>
    </row>
    <row r="56" spans="1:24" x14ac:dyDescent="0.2">
      <c r="A56" s="3"/>
      <c r="B56" s="3"/>
      <c r="C56" s="39"/>
      <c r="D56" s="6"/>
      <c r="E56" s="170"/>
      <c r="F56" s="595"/>
      <c r="G56" s="595"/>
      <c r="H56" s="595"/>
      <c r="I56" s="595"/>
      <c r="J56" s="595"/>
      <c r="K56" s="595"/>
      <c r="L56" s="595"/>
      <c r="M56" s="595"/>
      <c r="N56" s="595"/>
      <c r="O56" s="3"/>
      <c r="P56" s="39"/>
      <c r="Q56" s="6"/>
      <c r="R56" s="3"/>
      <c r="S56" s="3"/>
      <c r="T56" s="3"/>
      <c r="U56" s="3"/>
      <c r="V56" s="3"/>
      <c r="W56" s="3"/>
      <c r="X56"/>
    </row>
    <row r="57" spans="1:24" ht="13.5" x14ac:dyDescent="0.2">
      <c r="A57" s="3"/>
      <c r="B57" s="6" t="s">
        <v>56</v>
      </c>
      <c r="C57" s="42">
        <v>0.59827538499701571</v>
      </c>
      <c r="D57" s="6"/>
      <c r="E57" s="170"/>
      <c r="F57" s="170">
        <v>0.68423958590091205</v>
      </c>
      <c r="G57" s="170">
        <v>0.58647935399250961</v>
      </c>
      <c r="H57" s="170">
        <v>0.6279720183137788</v>
      </c>
      <c r="I57" s="170">
        <v>0.58482847612118549</v>
      </c>
      <c r="J57" s="170">
        <v>0.67825683205094189</v>
      </c>
      <c r="K57" s="170">
        <v>0.62525205837087749</v>
      </c>
      <c r="L57" s="170">
        <v>0.56297855583698353</v>
      </c>
      <c r="M57" s="170">
        <v>0.58816720178874959</v>
      </c>
      <c r="N57" s="170">
        <v>0.55603340533126522</v>
      </c>
      <c r="O57" s="3"/>
      <c r="P57" s="42">
        <v>0.74115901675727569</v>
      </c>
      <c r="Q57" s="6"/>
      <c r="R57" s="3"/>
      <c r="S57" s="170">
        <v>0.62394832522438659</v>
      </c>
      <c r="T57" s="170">
        <v>0.61653673505681383</v>
      </c>
      <c r="U57" s="170">
        <v>0.56925853788810155</v>
      </c>
      <c r="V57" s="170">
        <v>0.56621029272352064</v>
      </c>
      <c r="W57" s="170">
        <v>0.58316037414299993</v>
      </c>
      <c r="X57"/>
    </row>
    <row r="58" spans="1:24" x14ac:dyDescent="0.2">
      <c r="A58" s="3"/>
      <c r="B58" s="6" t="s">
        <v>29</v>
      </c>
      <c r="C58" s="42">
        <v>6.5265691978106553</v>
      </c>
      <c r="D58" s="6"/>
      <c r="E58" s="170"/>
      <c r="F58" s="170">
        <v>0.32864678333744146</v>
      </c>
      <c r="G58" s="170">
        <v>0.30680088283476348</v>
      </c>
      <c r="H58" s="170">
        <v>0.3521811489617358</v>
      </c>
      <c r="I58" s="170">
        <v>0.44398533913544824</v>
      </c>
      <c r="J58" s="170">
        <v>0.26338109135933491</v>
      </c>
      <c r="K58" s="170">
        <v>0.84498600663351597</v>
      </c>
      <c r="L58" s="170">
        <v>0.30103987904539203</v>
      </c>
      <c r="M58" s="170">
        <v>0.36647434764861059</v>
      </c>
      <c r="N58" s="170">
        <v>0.18932465085275887</v>
      </c>
      <c r="O58" s="3"/>
      <c r="P58" s="42">
        <v>-8.6755147631601908</v>
      </c>
      <c r="Q58" s="6"/>
      <c r="R58" s="6"/>
      <c r="S58" s="170">
        <v>0.35216101967810115</v>
      </c>
      <c r="T58" s="170">
        <v>0.43891616730970306</v>
      </c>
      <c r="U58" s="170">
        <v>0.16840946868711984</v>
      </c>
      <c r="V58" s="170">
        <v>0.17805518553178259</v>
      </c>
      <c r="W58" s="170">
        <v>0.32139516062361034</v>
      </c>
      <c r="X58"/>
    </row>
    <row r="59" spans="1:24" x14ac:dyDescent="0.2">
      <c r="A59" s="3"/>
      <c r="B59" s="6" t="s">
        <v>30</v>
      </c>
      <c r="C59" s="42">
        <v>7.1248445828076541</v>
      </c>
      <c r="D59" s="6"/>
      <c r="E59" s="170"/>
      <c r="F59" s="170">
        <v>1.0128863692383534</v>
      </c>
      <c r="G59" s="170">
        <v>0.89328023682727309</v>
      </c>
      <c r="H59" s="170">
        <v>0.9801531672755146</v>
      </c>
      <c r="I59" s="170">
        <v>1.0288138152566337</v>
      </c>
      <c r="J59" s="170">
        <v>0.94163792341027686</v>
      </c>
      <c r="K59" s="170">
        <v>1.4702380650043936</v>
      </c>
      <c r="L59" s="170">
        <v>0.86401843488237551</v>
      </c>
      <c r="M59" s="170">
        <v>0.95464154943736024</v>
      </c>
      <c r="N59" s="170">
        <v>0.74535805618402418</v>
      </c>
      <c r="O59" s="3"/>
      <c r="P59" s="42">
        <v>-7.9343557464029217</v>
      </c>
      <c r="Q59" s="6"/>
      <c r="R59" s="6"/>
      <c r="S59" s="170">
        <v>0.97610934490248769</v>
      </c>
      <c r="T59" s="170">
        <v>1.0554529023665169</v>
      </c>
      <c r="U59" s="170">
        <v>0.73766800657522136</v>
      </c>
      <c r="V59" s="170">
        <v>0.7442654782553032</v>
      </c>
      <c r="W59" s="170">
        <v>0.90455553476661021</v>
      </c>
      <c r="X59"/>
    </row>
    <row r="60" spans="1:24" x14ac:dyDescent="0.2">
      <c r="A60" s="3"/>
      <c r="B60" s="6" t="s">
        <v>32</v>
      </c>
      <c r="C60" s="42">
        <v>-7.294951840317224</v>
      </c>
      <c r="D60" s="6"/>
      <c r="E60" s="170"/>
      <c r="F60" s="170">
        <v>-3.790485580478186E-2</v>
      </c>
      <c r="G60" s="170">
        <v>8.3595391981795483E-2</v>
      </c>
      <c r="H60" s="170">
        <v>-1.0406811731315043E-2</v>
      </c>
      <c r="I60" s="170">
        <v>-5.8787595920216346E-2</v>
      </c>
      <c r="J60" s="170">
        <v>3.5044662598390376E-2</v>
      </c>
      <c r="K60" s="170">
        <v>-0.5019275798840912</v>
      </c>
      <c r="L60" s="170">
        <v>0.11084264719466011</v>
      </c>
      <c r="M60" s="170">
        <v>1.509105198705959E-2</v>
      </c>
      <c r="N60" s="170">
        <v>0.22991161559513662</v>
      </c>
      <c r="O60" s="3"/>
      <c r="P60" s="42">
        <v>7.9992739274816298</v>
      </c>
      <c r="Q60" s="6"/>
      <c r="R60" s="6"/>
      <c r="S60" s="170">
        <v>-2.7678733482046146E-3</v>
      </c>
      <c r="T60" s="170">
        <v>-8.276061262302091E-2</v>
      </c>
      <c r="U60" s="170">
        <v>0.24697829900681004</v>
      </c>
      <c r="V60" s="170">
        <v>0.24181697083128847</v>
      </c>
      <c r="W60" s="170">
        <v>7.0780557211419223E-2</v>
      </c>
      <c r="X60"/>
    </row>
    <row r="61" spans="1:24" x14ac:dyDescent="0.2">
      <c r="A61" s="3"/>
      <c r="B61" s="6"/>
      <c r="C61" s="54"/>
      <c r="D61" s="6"/>
      <c r="E61" s="170"/>
      <c r="F61" s="170"/>
      <c r="G61" s="170"/>
      <c r="H61" s="170"/>
      <c r="I61" s="170"/>
      <c r="J61" s="170"/>
      <c r="K61" s="170"/>
      <c r="L61" s="170"/>
      <c r="M61" s="170"/>
      <c r="N61" s="170"/>
      <c r="O61" s="3"/>
      <c r="P61" s="42"/>
      <c r="Q61" s="6"/>
      <c r="R61" s="3"/>
      <c r="S61" s="186">
        <v>0</v>
      </c>
      <c r="T61" s="186">
        <v>0</v>
      </c>
      <c r="U61" s="186">
        <v>0</v>
      </c>
      <c r="V61" s="186"/>
      <c r="W61" s="186"/>
      <c r="X61"/>
    </row>
    <row r="62" spans="1:24" ht="15" x14ac:dyDescent="0.2">
      <c r="A62" s="7" t="s">
        <v>36</v>
      </c>
      <c r="B62" s="6"/>
      <c r="C62" s="3"/>
      <c r="D62" s="3"/>
      <c r="E62" s="153"/>
      <c r="F62" s="153"/>
      <c r="G62" s="153"/>
      <c r="H62" s="153"/>
      <c r="I62" s="153"/>
      <c r="J62" s="153"/>
      <c r="K62" s="153"/>
      <c r="L62" s="153"/>
      <c r="M62" s="153"/>
      <c r="N62" s="153"/>
      <c r="O62" s="3"/>
      <c r="P62" s="3"/>
      <c r="Q62" s="3"/>
      <c r="R62" s="3"/>
      <c r="S62" s="3"/>
      <c r="T62" s="3"/>
      <c r="U62" s="3"/>
      <c r="V62" s="3"/>
      <c r="W62" s="3"/>
      <c r="X62"/>
    </row>
    <row r="63" spans="1:24" x14ac:dyDescent="0.2">
      <c r="C63" s="916" t="s">
        <v>375</v>
      </c>
      <c r="D63" s="917"/>
      <c r="E63" s="154"/>
      <c r="F63" s="362"/>
      <c r="G63" s="362"/>
      <c r="H63" s="362"/>
      <c r="I63" s="362"/>
      <c r="J63" s="362"/>
      <c r="K63" s="362"/>
      <c r="L63" s="362"/>
      <c r="M63" s="362"/>
      <c r="N63" s="363"/>
      <c r="O63"/>
      <c r="P63" s="82" t="s">
        <v>349</v>
      </c>
      <c r="Q63" s="80"/>
      <c r="R63" s="3"/>
      <c r="S63" s="21"/>
      <c r="T63" s="21"/>
      <c r="U63" s="21"/>
      <c r="V63" s="21"/>
      <c r="W63" s="21"/>
      <c r="X63" s="17"/>
    </row>
    <row r="64" spans="1:24" x14ac:dyDescent="0.2">
      <c r="C64" s="912" t="s">
        <v>15</v>
      </c>
      <c r="D64" s="913"/>
      <c r="E64" s="323"/>
      <c r="F64" s="357" t="s">
        <v>331</v>
      </c>
      <c r="G64" s="357" t="s">
        <v>330</v>
      </c>
      <c r="H64" s="357" t="s">
        <v>329</v>
      </c>
      <c r="I64" s="357" t="s">
        <v>85</v>
      </c>
      <c r="J64" s="357" t="s">
        <v>86</v>
      </c>
      <c r="K64" s="357" t="s">
        <v>87</v>
      </c>
      <c r="L64" s="357" t="s">
        <v>88</v>
      </c>
      <c r="M64" s="357" t="s">
        <v>89</v>
      </c>
      <c r="N64" s="365" t="s">
        <v>90</v>
      </c>
      <c r="O64" s="9"/>
      <c r="P64" s="914" t="s">
        <v>15</v>
      </c>
      <c r="Q64" s="915"/>
      <c r="R64" s="3"/>
      <c r="S64" s="12" t="s">
        <v>332</v>
      </c>
      <c r="T64" s="12" t="s">
        <v>91</v>
      </c>
      <c r="U64" s="12" t="s">
        <v>92</v>
      </c>
      <c r="V64" s="12" t="s">
        <v>93</v>
      </c>
      <c r="W64" s="12" t="s">
        <v>94</v>
      </c>
      <c r="X64" s="17"/>
    </row>
    <row r="65" spans="1:24" x14ac:dyDescent="0.2">
      <c r="A65" s="3"/>
      <c r="B65" s="3" t="s">
        <v>54</v>
      </c>
      <c r="C65" s="468">
        <v>-625</v>
      </c>
      <c r="D65" s="185">
        <v>-1.4267126258360536E-2</v>
      </c>
      <c r="E65" s="200"/>
      <c r="F65" s="395">
        <v>43182</v>
      </c>
      <c r="G65" s="395">
        <v>37849</v>
      </c>
      <c r="H65" s="395">
        <v>39454</v>
      </c>
      <c r="I65" s="395">
        <v>41048</v>
      </c>
      <c r="J65" s="395">
        <v>43807</v>
      </c>
      <c r="K65" s="395">
        <v>39800</v>
      </c>
      <c r="L65" s="395">
        <v>36765</v>
      </c>
      <c r="M65" s="395">
        <v>35815</v>
      </c>
      <c r="N65" s="377">
        <v>48808</v>
      </c>
      <c r="O65" s="3"/>
      <c r="P65" s="255">
        <v>5346</v>
      </c>
      <c r="Q65" s="220">
        <v>3.4228200810566822E-2</v>
      </c>
      <c r="R65" s="6"/>
      <c r="S65" s="187">
        <v>161533</v>
      </c>
      <c r="T65" s="187">
        <v>156187</v>
      </c>
      <c r="U65" s="187">
        <v>174826</v>
      </c>
      <c r="V65" s="187">
        <v>212431</v>
      </c>
      <c r="W65" s="187">
        <v>152482</v>
      </c>
      <c r="X65" s="17"/>
    </row>
    <row r="66" spans="1:24" x14ac:dyDescent="0.2">
      <c r="A66" s="3"/>
      <c r="B66" s="3" t="s">
        <v>37</v>
      </c>
      <c r="C66" s="217">
        <v>8384</v>
      </c>
      <c r="D66" s="185">
        <v>0.2048575477691443</v>
      </c>
      <c r="E66" s="200"/>
      <c r="F66" s="395">
        <v>49310</v>
      </c>
      <c r="G66" s="395">
        <v>39895</v>
      </c>
      <c r="H66" s="395">
        <v>30875</v>
      </c>
      <c r="I66" s="395">
        <v>29518</v>
      </c>
      <c r="J66" s="395">
        <v>40926</v>
      </c>
      <c r="K66" s="395">
        <v>37694</v>
      </c>
      <c r="L66" s="395">
        <v>35489</v>
      </c>
      <c r="M66" s="395">
        <v>12479</v>
      </c>
      <c r="N66" s="377">
        <v>95062</v>
      </c>
      <c r="O66" s="3"/>
      <c r="P66" s="177">
        <v>23010</v>
      </c>
      <c r="Q66" s="185">
        <v>0.18177078396056498</v>
      </c>
      <c r="R66" s="6"/>
      <c r="S66" s="187">
        <v>149598</v>
      </c>
      <c r="T66" s="187">
        <v>126588</v>
      </c>
      <c r="U66" s="187">
        <v>463118</v>
      </c>
      <c r="V66" s="187">
        <v>644089</v>
      </c>
      <c r="W66" s="187">
        <v>194013</v>
      </c>
      <c r="X66" s="17"/>
    </row>
    <row r="67" spans="1:24" x14ac:dyDescent="0.2">
      <c r="A67" s="3"/>
      <c r="B67" s="3" t="s">
        <v>38</v>
      </c>
      <c r="C67" s="217">
        <v>-34923</v>
      </c>
      <c r="D67" s="185">
        <v>-0.33644508670520229</v>
      </c>
      <c r="E67" s="200"/>
      <c r="F67" s="395">
        <v>68877</v>
      </c>
      <c r="G67" s="395">
        <v>74599</v>
      </c>
      <c r="H67" s="395">
        <v>46017</v>
      </c>
      <c r="I67" s="395">
        <v>40287</v>
      </c>
      <c r="J67" s="395">
        <v>103800</v>
      </c>
      <c r="K67" s="395">
        <v>75219</v>
      </c>
      <c r="L67" s="395">
        <v>100937</v>
      </c>
      <c r="M67" s="395">
        <v>82593</v>
      </c>
      <c r="N67" s="377">
        <v>121561</v>
      </c>
      <c r="O67" s="3"/>
      <c r="P67" s="177">
        <v>-132769</v>
      </c>
      <c r="Q67" s="185">
        <v>-0.3662098088810064</v>
      </c>
      <c r="R67" s="6"/>
      <c r="S67" s="187">
        <v>229780</v>
      </c>
      <c r="T67" s="187">
        <v>362549</v>
      </c>
      <c r="U67" s="187">
        <v>488579</v>
      </c>
      <c r="V67" s="187">
        <v>193464</v>
      </c>
      <c r="W67" s="187">
        <v>205614</v>
      </c>
      <c r="X67" s="17"/>
    </row>
    <row r="68" spans="1:24" x14ac:dyDescent="0.2">
      <c r="A68" s="3"/>
      <c r="B68" s="3" t="s">
        <v>39</v>
      </c>
      <c r="C68" s="217">
        <v>5295</v>
      </c>
      <c r="D68" s="185">
        <v>0.19870159111377964</v>
      </c>
      <c r="E68" s="200"/>
      <c r="F68" s="395">
        <v>31943</v>
      </c>
      <c r="G68" s="395">
        <v>29832</v>
      </c>
      <c r="H68" s="395">
        <v>20298</v>
      </c>
      <c r="I68" s="395">
        <v>23032</v>
      </c>
      <c r="J68" s="395">
        <v>26648</v>
      </c>
      <c r="K68" s="395">
        <v>34969</v>
      </c>
      <c r="L68" s="395">
        <v>26902</v>
      </c>
      <c r="M68" s="395">
        <v>28381</v>
      </c>
      <c r="N68" s="377">
        <v>41744</v>
      </c>
      <c r="O68" s="3"/>
      <c r="P68" s="177">
        <v>-11795</v>
      </c>
      <c r="Q68" s="185">
        <v>-0.10089820359281437</v>
      </c>
      <c r="R68" s="6"/>
      <c r="S68" s="187">
        <v>105105</v>
      </c>
      <c r="T68" s="187">
        <v>116900</v>
      </c>
      <c r="U68" s="187">
        <v>158232</v>
      </c>
      <c r="V68" s="187">
        <v>245662</v>
      </c>
      <c r="W68" s="187">
        <v>108788</v>
      </c>
      <c r="X68" s="17"/>
    </row>
    <row r="69" spans="1:24" x14ac:dyDescent="0.2">
      <c r="A69" s="3"/>
      <c r="B69" s="3" t="s">
        <v>21</v>
      </c>
      <c r="C69" s="217">
        <v>-1923</v>
      </c>
      <c r="D69" s="185">
        <v>-0.19092533756949961</v>
      </c>
      <c r="E69" s="200"/>
      <c r="F69" s="395">
        <v>8149</v>
      </c>
      <c r="G69" s="395">
        <v>6616</v>
      </c>
      <c r="H69" s="395">
        <v>7394</v>
      </c>
      <c r="I69" s="395">
        <v>9746</v>
      </c>
      <c r="J69" s="395">
        <v>10072</v>
      </c>
      <c r="K69" s="395">
        <v>7899</v>
      </c>
      <c r="L69" s="395">
        <v>4429</v>
      </c>
      <c r="M69" s="395">
        <v>2667</v>
      </c>
      <c r="N69" s="377">
        <v>2425</v>
      </c>
      <c r="O69" s="3"/>
      <c r="P69" s="177">
        <v>6838</v>
      </c>
      <c r="Q69" s="185">
        <v>0.27278892567917978</v>
      </c>
      <c r="R69" s="6"/>
      <c r="S69" s="187">
        <v>31905</v>
      </c>
      <c r="T69" s="187">
        <v>25067</v>
      </c>
      <c r="U69" s="187">
        <v>8985</v>
      </c>
      <c r="V69" s="187">
        <v>6605</v>
      </c>
      <c r="W69" s="187">
        <v>24584</v>
      </c>
      <c r="X69" s="17"/>
    </row>
    <row r="70" spans="1:24" x14ac:dyDescent="0.2">
      <c r="A70" s="48"/>
      <c r="B70" s="3" t="s">
        <v>40</v>
      </c>
      <c r="C70" s="217">
        <v>502</v>
      </c>
      <c r="D70" s="185">
        <v>0.56595264937993239</v>
      </c>
      <c r="E70" s="200"/>
      <c r="F70" s="395">
        <v>1389</v>
      </c>
      <c r="G70" s="395">
        <v>1052</v>
      </c>
      <c r="H70" s="395">
        <v>771</v>
      </c>
      <c r="I70" s="395">
        <v>2063</v>
      </c>
      <c r="J70" s="395">
        <v>887</v>
      </c>
      <c r="K70" s="395">
        <v>1298</v>
      </c>
      <c r="L70" s="395">
        <v>1175</v>
      </c>
      <c r="M70" s="395">
        <v>2202</v>
      </c>
      <c r="N70" s="377">
        <v>2446</v>
      </c>
      <c r="O70" s="3"/>
      <c r="P70" s="213">
        <v>-287</v>
      </c>
      <c r="Q70" s="214">
        <v>-5.160014383315354E-2</v>
      </c>
      <c r="R70" s="6"/>
      <c r="S70" s="187">
        <v>5275</v>
      </c>
      <c r="T70" s="187">
        <v>5562</v>
      </c>
      <c r="U70" s="187">
        <v>9334</v>
      </c>
      <c r="V70" s="187">
        <v>9977</v>
      </c>
      <c r="W70" s="187">
        <v>3988</v>
      </c>
      <c r="X70" s="17"/>
    </row>
    <row r="71" spans="1:24" x14ac:dyDescent="0.2">
      <c r="A71" s="48"/>
      <c r="B71" s="3"/>
      <c r="C71" s="215">
        <v>-23290</v>
      </c>
      <c r="D71" s="212">
        <v>-0.10298929866454409</v>
      </c>
      <c r="E71" s="326"/>
      <c r="F71" s="386">
        <v>202850</v>
      </c>
      <c r="G71" s="386">
        <v>189843</v>
      </c>
      <c r="H71" s="386">
        <v>144809</v>
      </c>
      <c r="I71" s="386">
        <v>145694</v>
      </c>
      <c r="J71" s="386">
        <v>226140</v>
      </c>
      <c r="K71" s="386">
        <v>196879</v>
      </c>
      <c r="L71" s="386">
        <v>205697</v>
      </c>
      <c r="M71" s="386">
        <v>164137</v>
      </c>
      <c r="N71" s="387">
        <v>312046</v>
      </c>
      <c r="O71"/>
      <c r="P71" s="40">
        <v>-109657</v>
      </c>
      <c r="Q71" s="214">
        <v>-0.13830684881056135</v>
      </c>
      <c r="R71" s="38"/>
      <c r="S71" s="386">
        <v>683196</v>
      </c>
      <c r="T71" s="386">
        <v>792853</v>
      </c>
      <c r="U71" s="386">
        <v>1303074</v>
      </c>
      <c r="V71" s="386">
        <v>1312228</v>
      </c>
      <c r="W71" s="386">
        <v>689469</v>
      </c>
      <c r="X71" s="17"/>
    </row>
    <row r="72" spans="1:24" x14ac:dyDescent="0.2">
      <c r="A72" s="48"/>
      <c r="B72" s="3"/>
      <c r="C72" s="594"/>
      <c r="D72" s="62"/>
      <c r="E72" s="156"/>
      <c r="F72" s="394"/>
      <c r="G72" s="394"/>
      <c r="H72" s="394"/>
      <c r="I72" s="394"/>
      <c r="J72" s="394"/>
      <c r="K72" s="394"/>
      <c r="L72" s="394"/>
      <c r="M72" s="394"/>
      <c r="N72" s="687"/>
      <c r="O72"/>
      <c r="P72" s="55"/>
      <c r="Q72" s="75"/>
      <c r="R72"/>
      <c r="S72" s="276"/>
      <c r="T72" s="276"/>
      <c r="U72" s="276"/>
      <c r="V72" s="276"/>
      <c r="W72" s="276"/>
      <c r="X72" s="17"/>
    </row>
    <row r="73" spans="1:24" ht="13.5" x14ac:dyDescent="0.2">
      <c r="A73" s="3"/>
      <c r="B73" s="3" t="s">
        <v>226</v>
      </c>
      <c r="C73" s="246">
        <v>908</v>
      </c>
      <c r="D73" s="214">
        <v>1.8760330578512396</v>
      </c>
      <c r="E73" s="164"/>
      <c r="F73" s="400">
        <v>424</v>
      </c>
      <c r="G73" s="400">
        <v>660</v>
      </c>
      <c r="H73" s="400">
        <v>-952</v>
      </c>
      <c r="I73" s="400">
        <v>-1458</v>
      </c>
      <c r="J73" s="400">
        <v>-484</v>
      </c>
      <c r="K73" s="400">
        <v>2769</v>
      </c>
      <c r="L73" s="400">
        <v>1245</v>
      </c>
      <c r="M73" s="400">
        <v>9459</v>
      </c>
      <c r="N73" s="618">
        <v>2302</v>
      </c>
      <c r="O73" s="227"/>
      <c r="P73" s="213">
        <v>-14315</v>
      </c>
      <c r="Q73" s="214">
        <v>-1.10208638078374</v>
      </c>
      <c r="R73" s="6"/>
      <c r="S73" s="317">
        <v>-1326</v>
      </c>
      <c r="T73" s="317">
        <v>12989</v>
      </c>
      <c r="U73" s="317">
        <v>9128</v>
      </c>
      <c r="V73" s="317">
        <v>8420</v>
      </c>
      <c r="W73" s="317">
        <v>-14810</v>
      </c>
      <c r="X73" s="17"/>
    </row>
    <row r="74" spans="1:24" x14ac:dyDescent="0.2">
      <c r="A74" s="48"/>
      <c r="B74" s="3"/>
      <c r="C74" s="39"/>
      <c r="D74" s="6"/>
      <c r="E74" s="151"/>
      <c r="F74" s="151"/>
      <c r="G74" s="151"/>
      <c r="H74" s="151"/>
      <c r="I74" s="151"/>
      <c r="J74" s="151"/>
      <c r="K74" s="151"/>
      <c r="L74" s="151"/>
      <c r="M74" s="151"/>
      <c r="N74" s="151"/>
      <c r="O74"/>
      <c r="P74" s="476"/>
      <c r="Q74" s="176"/>
      <c r="R74"/>
      <c r="S74"/>
      <c r="T74"/>
      <c r="U74"/>
      <c r="V74"/>
      <c r="W74"/>
      <c r="X74"/>
    </row>
    <row r="75" spans="1:24" x14ac:dyDescent="0.2">
      <c r="A75" s="3" t="s">
        <v>41</v>
      </c>
      <c r="C75" s="279"/>
      <c r="D75" s="279"/>
      <c r="E75" s="449"/>
      <c r="F75" s="449"/>
      <c r="G75" s="449"/>
      <c r="H75" s="449"/>
      <c r="I75" s="449"/>
      <c r="J75" s="449"/>
      <c r="K75" s="449"/>
      <c r="L75" s="449"/>
      <c r="M75" s="449"/>
      <c r="N75" s="449"/>
    </row>
    <row r="76" spans="1:24" x14ac:dyDescent="0.2">
      <c r="A76" s="3" t="s">
        <v>42</v>
      </c>
      <c r="C76" s="257"/>
      <c r="D76" s="257"/>
      <c r="P76" s="247"/>
      <c r="Q76" s="247">
        <f>34+22+15+24+6</f>
        <v>101</v>
      </c>
      <c r="R76" s="257"/>
      <c r="S76" s="257"/>
      <c r="T76" s="257"/>
      <c r="U76" s="257"/>
      <c r="V76" s="257"/>
      <c r="W76" s="257"/>
    </row>
    <row r="78" spans="1:24" x14ac:dyDescent="0.2">
      <c r="A78" s="3" t="s">
        <v>200</v>
      </c>
    </row>
    <row r="79" spans="1:24" x14ac:dyDescent="0.2">
      <c r="A79" s="3" t="s">
        <v>201</v>
      </c>
    </row>
  </sheetData>
  <customSheetViews>
    <customSheetView guid="{7967A62A-42A8-4164-97F2-219E68ACD666}" fitToPage="1" hiddenRows="1" hiddenColumns="1" topLeftCell="A62">
      <selection activeCell="L90" sqref="L90"/>
      <colBreaks count="1" manualBreakCount="1">
        <brk id="80" max="98" man="1"/>
      </colBreaks>
      <pageMargins left="0" right="0" top="0" bottom="0" header="0" footer="0"/>
      <printOptions horizontalCentered="1" verticalCentered="1"/>
      <pageSetup scale="48" orientation="landscape" r:id="rId1"/>
      <headerFooter alignWithMargins="0">
        <oddFooter>&amp;L&amp;F&amp;CPage 4</oddFooter>
      </headerFooter>
    </customSheetView>
  </customSheetViews>
  <mergeCells count="10">
    <mergeCell ref="A32:B32"/>
    <mergeCell ref="P64:Q64"/>
    <mergeCell ref="C12:D12"/>
    <mergeCell ref="C13:D13"/>
    <mergeCell ref="P13:Q13"/>
    <mergeCell ref="C48:D48"/>
    <mergeCell ref="C49:D49"/>
    <mergeCell ref="P49:Q49"/>
    <mergeCell ref="C63:D63"/>
    <mergeCell ref="C64:D64"/>
  </mergeCells>
  <conditionalFormatting sqref="A8:A10 A37:B38">
    <cfRule type="cellIs" dxfId="35" priority="1" stopIfTrue="1" operator="equal">
      <formula>0</formula>
    </cfRule>
  </conditionalFormatting>
  <conditionalFormatting sqref="A46:A47">
    <cfRule type="cellIs" dxfId="34" priority="2" stopIfTrue="1" operator="equal">
      <formula>0</formula>
    </cfRule>
  </conditionalFormatting>
  <conditionalFormatting sqref="A35:B35 B57 A62 A70:A72 A74">
    <cfRule type="cellIs" dxfId="33" priority="20" stopIfTrue="1" operator="equal">
      <formula>0</formula>
    </cfRule>
  </conditionalFormatting>
  <conditionalFormatting sqref="S61:W61">
    <cfRule type="cellIs" dxfId="32"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5" orientation="landscape" r:id="rId2"/>
  <headerFooter scaleWithDoc="0">
    <oddHeader>&amp;L&amp;G</oddHeader>
    <oddFooter>&amp;C&amp;8&amp;P</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86b73b1-8987-4e85-83c7-7deaa8f61f29">
      <Terms xmlns="http://schemas.microsoft.com/office/infopath/2007/PartnerControls"/>
    </lcf76f155ced4ddcb4097134ff3c332f>
    <TaxCatchAll xmlns="78bc421a-bc0f-4ed5-9360-2864ab6cc6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s q m i d = " 2 5 1 3 d 7 2 a - f e a 7 - 4 3 2 7 - 8 7 6 5 - e 5 3 5 6 f c 3 e a d e "   x m l n s = " h t t p : / / s c h e m a s . m i c r o s o f t . c o m / D a t a M a s h u p " > A A A A A G c E A A B Q S w M E F A A C A A g A q l 3 F W N Y x P F m l A A A A 9 w A A A B I A H A B D b 2 5 m a W c v U G F j a 2 F n Z S 5 4 b W w g o h g A K K A U A A A A A A A A A A A A A A A A A A A A A A A A A A A A h Y 8 x D o I w G I W v Q r r T l m q C I a U M r p K Y E I 1 r U y o 0 w o + h x X I 3 B 4 / k F c Q o 6 u b 4 v v c N 7 9 2 v N 5 6 N b R N c d G 9 N B y m K M E W B B t W V B q o U D e 4 Y r l A m + F a q k 6 x 0 M M l g k 9 G W K a q d O y e E e O + x X + C u r w i j N C K H f F O o W r c S f W T z X w 4 N W C d B a S T 4 / j V G M B y x G E c x X W L K y U x 5 b u B r s G n w s / 2 B f D 0 0 b u i 1 0 B D u C k 7 m y M n 7 h H g A U E s D B B Q A A g A I A K p d x 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q X c V Y H G E Z f 2 A B A A A G B A A A E w A c A E Z v c m 1 1 b G F z L 1 N l Y 3 R p b 2 4 x L m 0 g o h g A K K A U A A A A A A A A A A A A A A A A A A A A A A A A A A A A h Z N f S 8 M w F M X f C / s O I b 5 s U D b T D V H G H r Q 6 8 E X d V p U x h n T t 1 Z V 1 y U h S m Z R 9 d 2 / s c P + u 2 J e S 3 0 3 P O Q m n B h K b K c l G 1 V t 0 a 1 7 N M / N Y Q 8 o G w 7 d Q S a P y L I 0 t r n s s B 1 v z G D 4 j V e g E k N y t E 8 i b Y a E 1 S P u q 9 G K m 1 K L e K C c P 8 R J 6 P L o 5 k O D T z Q T X F v d O / U r p j I f z W H 6 g f P S 1 A o 6 S U T z L o R n p W J p 3 p Z e h y o u l d E N T r 2 z 9 s u S 3 Y B K d r V x m 7 j O L U 2 Z h b T c + K / l A t I I 2 0 n t p L z p N 9 2 W F O 6 0 g I H C b x g G N B Y 1 R W 9 D a F A 5 o L G i M 2 u e 0 N o U D G g s a d 1 r i i t Q m c U D i / p i 6 E q T E Y Z A S M f p j W l d c H t J N 4 7 c 1 z 3 K V f S p X y 0 c 7 B 8 2 q m p h d g b Y b f q b b Y f 2 o b M 5 k v 0 j o y q + t 1 d m s s G 7 K X + K 8 A L 4 z H Y L E W q e n Z t V g Z / N X O l f d A 4 c n 0 J l K D d 8 / 2 n 5 G 8 c 8 f c Z r J W V S 5 j 6 6 u 5 m W S t u h + A 1 B L A Q I t A B Q A A g A I A K p d x V j W M T x Z p Q A A A P c A A A A S A A A A A A A A A A A A A A A A A A A A A A B D b 2 5 m a W c v U G F j a 2 F n Z S 5 4 b W x Q S w E C L Q A U A A I A C A C q X c V Y D 8 r p q 6 Q A A A D p A A A A E w A A A A A A A A A A A A A A A A D x A A A A W 0 N v b n R l b n R f V H l w Z X N d L n h t b F B L A Q I t A B Q A A g A I A K p d x V g c Y R l / Y A E A A A Y E A A A T A A A A A A A A A A A A A A A A A O I B A A B G b 3 J t d W x h c y 9 T Z W N 0 a W 9 u M S 5 t U E s F B g A A A A A D A A M A w g A A A I 8 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U M A A A A A A A A 8 w 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S X 0 N v b n N v b G l k Y X R l Z 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U m V j b 3 Z l c n l U Y X J n Z X R T a G V l d C I g V m F s d W U 9 I n N Q c m V w I E l D I i A v P j x F b n R y e S B U e X B l P S J S Z W N v d m V y e V R h c m d l d E N v b H V t b i I g V m F s d W U 9 I m w x I i A v P j x F b n R y e S B U e X B l P S J S Z W N v d m V y e V R h c m d l d F J v d y I g V m F s d W U 9 I m w z N S I g L z 4 8 R W 5 0 c n k g V H l w Z T 0 i R m l s b G V k Q 2 9 t c G x l d G V S Z X N 1 b H R U b 1 d v c m t z a G V l d C I g V m F s d W U 9 I m w x I i A v P j x F b n R y e S B U e X B l P S J S Z W x h d G l v b n N o a X B J b m Z v Q 2 9 u d G F p b m V y I i B W Y W x 1 Z T 0 i c 3 s m c X V v d D t j b 2 x 1 b W 5 D b 3 V u d C Z x d W 9 0 O z o z L C Z x d W 9 0 O 2 t l e U N v b H V t b k 5 h b W V z J n F 1 b 3 Q 7 O l t d L C Z x d W 9 0 O 3 F 1 Z X J 5 U m V s Y X R p b 2 5 z a G l w c y Z x d W 9 0 O z p b X S w m c X V v d D t j b 2 x 1 b W 5 J Z G V u d G l 0 a W V z J n F 1 b 3 Q 7 O l s m c X V v d D t T Z W N 0 a W 9 u M S 9 R U l 9 D b 2 5 z b 2 x p Z G F 0 Z W Q v Q X V 0 b 1 J l b W 9 2 Z W R D b 2 x 1 b W 5 z M S 5 7 R G V z Y 3 J p c H R p b 2 4 s M H 0 m c X V v d D s s J n F 1 b 3 Q 7 U 2 V j d G l v b j E v U V J f Q 2 9 u c 2 9 s a W R h d G V k L 0 F 1 d G 9 S Z W 1 v d m V k Q 2 9 s d W 1 u c z E u e 1 B l c m l v Z H M s M X 0 m c X V v d D s s J n F 1 b 3 Q 7 U 2 V j d G l v b j E v U V J f Q 2 9 u c 2 9 s a W R h d G V k L 0 F 1 d G 9 S Z W 1 v d m V k Q 2 9 s d W 1 u c z E u e 1 Z h b H V l L D J 9 J n F 1 b 3 Q 7 X S w m c X V v d D t D b 2 x 1 b W 5 D b 3 V u d C Z x d W 9 0 O z o z L C Z x d W 9 0 O 0 t l e U N v b H V t b k 5 h b W V z J n F 1 b 3 Q 7 O l t d L C Z x d W 9 0 O 0 N v b H V t b k l k Z W 5 0 a X R p Z X M m c X V v d D s 6 W y Z x d W 9 0 O 1 N l Y 3 R p b 2 4 x L 1 F S X 0 N v b n N v b G l k Y X R l Z C 9 B d X R v U m V t b 3 Z l Z E N v b H V t b n M x L n t E Z X N j c m l w d G l v b i w w f S Z x d W 9 0 O y w m c X V v d D t T Z W N 0 a W 9 u M S 9 R U l 9 D b 2 5 z b 2 x p Z G F 0 Z W Q v Q X V 0 b 1 J l b W 9 2 Z W R D b 2 x 1 b W 5 z M S 5 7 U G V y a W 9 k c y w x f S Z x d W 9 0 O y w m c X V v d D t T Z W N 0 a W 9 u M S 9 R U l 9 D b 2 5 z b 2 x p Z G F 0 Z W Q v Q X V 0 b 1 J l b W 9 2 Z W R D b 2 x 1 b W 5 z M S 5 7 V m F s d W U s M n 0 m c X V v d D t d L C Z x d W 9 0 O 1 J l b G F 0 a W 9 u c 2 h p c E l u Z m 8 m c X V v d D s 6 W 1 1 9 I i A v P j x F b n R y e S B U e X B l P S J G a W x s U 3 R h d H V z I i B W Y W x 1 Z T 0 i c 0 N v b X B s Z X R l I i A v P j x F b n R y e S B U e X B l P S J G a W x s Q 2 9 s d W 1 u T m F t Z X M i I F Z h b H V l P S J z W y Z x d W 9 0 O 0 R l c 2 N y a X B 0 a W 9 u J n F 1 b 3 Q 7 L C Z x d W 9 0 O 1 B l c m l v Z H M m c X V v d D s s J n F 1 b 3 Q 7 V m F s d W U m c X V v d D t d I i A v P j x F b n R y e S B U e X B l P S J G a W x s Q 2 9 s d W 1 u V H l w Z X M i I F Z h b H V l P S J z Q m d Z R C I g L z 4 8 R W 5 0 c n k g V H l w Z T 0 i R m l s b E x h c 3 R V c G R h d G V k I i B W Y W x 1 Z T 0 i Z D I w M j I t M D g t M j R U M j M 6 M j A 6 N T M u M j g 1 N z A x N V o i I C 8 + P E V u d H J 5 I F R 5 c G U 9 I k Z p b G x F c n J v c k N v d W 5 0 I i B W Y W x 1 Z T 0 i b D A i I C 8 + P E V u d H J 5 I F R 5 c G U 9 I k Z p b G x F c n J v c k N v Z G U i I F Z h b H V l P S J z V W 5 r b m 9 3 b i I g L z 4 8 R W 5 0 c n k g V H l w Z T 0 i R m l s b E N v d W 5 0 I i B W Y W x 1 Z T 0 i b D Q 0 M S I g L z 4 8 R W 5 0 c n k g V H l w Z T 0 i Q W R k Z W R U b 0 R h d G F N b 2 R l b C I g V m F s d W U 9 I m w w I i A v P j x F b n R y e S B U e X B l P S J R d W V y e U l E I i B W Y W x 1 Z T 0 i c 2 I 0 O G U 1 M W Q 5 L T h i Z G U t N D M 3 M C 0 5 Z T M 1 L T A 3 Z T Y z Y m F h Y W M 1 N i I g L z 4 8 L 1 N 0 Y W J s Z U V u d H J p Z X M + P C 9 J d G V t P j x J d G V t P j x J d G V t T G 9 j Y X R p b 2 4 + P E l 0 Z W 1 U e X B l P k Z v c m 1 1 b G E 8 L 0 l 0 Z W 1 U e X B l P j x J d G V t U G F 0 a D 5 T Z W N 0 a W 9 u M S 9 R U l 9 D b 2 5 z b 2 x p Z G F 0 Z W Q v U 2 9 1 c m N l P C 9 J d G V t U G F 0 a D 4 8 L 0 l 0 Z W 1 M b 2 N h d G l v b j 4 8 U 3 R h Y m x l R W 5 0 c m l l c y A v P j w v S X R l b T 4 8 S X R l b T 4 8 S X R l b U x v Y 2 F 0 a W 9 u P j x J d G V t V H l w Z T 5 G b 3 J t d W x h P C 9 J d G V t V H l w Z T 4 8 S X R l b V B h d G g + U 2 V j d G l v b j E v U V J f Q 2 9 u c 2 9 s a W R h d G V k L 0 N o Y W 5 n Z W Q l M j B U e X B l P C 9 J d G V t U G F 0 a D 4 8 L 0 l 0 Z W 1 M b 2 N h d G l v b j 4 8 U 3 R h Y m x l R W 5 0 c m l l c y A v P j w v S X R l b T 4 8 S X R l b T 4 8 S X R l b U x v Y 2 F 0 a W 9 u P j x J d G V t V H l w Z T 5 G b 3 J t d W x h P C 9 J d G V t V H l w Z T 4 8 S X R l b V B h d G g + U 2 V j d G l v b j E v U V J f Q 2 9 u c 2 9 s a W R h d G V k L 1 V u c G l 2 b 3 R l Z C U y M E 9 0 a G V y J T I w Q 2 9 s d W 1 u c z w v S X R l b V B h d G g + P C 9 J d G V t T G 9 j Y X R p b 2 4 + P F N 0 Y W J s Z U V u d H J p Z X M g L z 4 8 L 0 l 0 Z W 0 + P E l 0 Z W 0 + P E l 0 Z W 1 M b 2 N h d G l v b j 4 8 S X R l b V R 5 c G U + R m 9 y b X V s Y T w v S X R l b V R 5 c G U + P E l 0 Z W 1 Q Y X R o P l N l Y 3 R p b 2 4 x L 1 F S X 0 N v b n N v b G l k Y X R l Z C 9 S Z W 5 h b W V k J T I w Q 2 9 s d W 1 u c z w v S X R l b V B h d G g + P C 9 J d G V t T G 9 j Y X R p b 2 4 + P F N 0 Y W J s Z U V u d H J p Z X M g L z 4 8 L 0 l 0 Z W 0 + P E l 0 Z W 0 + P E l 0 Z W 1 M b 2 N h d G l v b j 4 8 S X R l b V R 5 c G U + R m 9 y b X V s Y T w v S X R l b V R 5 c G U + P E l 0 Z W 1 Q Y X R o P l N l Y 3 R p b 2 4 x L 1 F S X 0 N v b n N v b G l k Y X R l Z C 9 D a G F u Z 2 V k J T I w V H l w Z T E 8 L 0 l 0 Z W 1 Q Y X R o P j w v S X R l b U x v Y 2 F 0 a W 9 u P j x T d G F i b G V F b n R y a W V z I C 8 + P C 9 J d G V t P j w v S X R l b X M + P C 9 M b 2 N h b F B h Y 2 t h Z 2 V N Z X R h Z G F 0 Y U Z p b G U + F g A A A F B L B Q Y A A A A A A A A A A A A A A A A A A A A A A A A m A Q A A A Q A A A N C M n d 8 B F d E R j H o A w E / C l + s B A A A A 8 T b x 4 P t M w E G / R I 7 R 3 X C O K Q A A A A A C A A A A A A A Q Z g A A A A E A A C A A A A C S J R V a 1 9 c i t q P e X L 0 6 W W / z G W T l 8 q J x 7 U q n 3 H F C d Y l V E g A A A A A O g A A A A A I A A C A A A A A 8 T x 1 W B u P w Y 2 v e v r a s G + n H w H X m c m m L l u j R A s C 6 4 z t s P 1 A A A A A T h N m Y b S Z O x n e a L 5 5 f V O C u S 6 s i N c y 4 u B l N y Q T U t 5 4 A R z A e v f g c a D 3 E G p z / V S D u N 8 f R O 6 7 F U k P y v T W b g O 0 B F S 4 T 9 o + g R Q s E f X J Y L t / n s A r P U E A A A A B 2 F k + s R y M g 9 F S F 5 Q b J f C T u x m Z 7 W Y C O / g 5 h s V t C k X i g / P V n 6 c / 6 I d 9 c S S r a i / 6 M L q / t / z b Q 2 7 P c K q H t W 8 s h N J H E < / D a t a M a s h u p > 
</file>

<file path=customXml/item4.xml><?xml version="1.0" encoding="utf-8"?>
<ct:contentTypeSchema xmlns:ct="http://schemas.microsoft.com/office/2006/metadata/contentType" xmlns:ma="http://schemas.microsoft.com/office/2006/metadata/properties/metaAttributes" ct:_="" ma:_="" ma:contentTypeName="Document" ma:contentTypeID="0x010100407EC9D209C6AC46B2C48186573EAEA1" ma:contentTypeVersion="17" ma:contentTypeDescription="Create a new document." ma:contentTypeScope="" ma:versionID="cc44e1d7c7453f2dcd0bd838b99c3e70">
  <xsd:schema xmlns:xsd="http://www.w3.org/2001/XMLSchema" xmlns:xs="http://www.w3.org/2001/XMLSchema" xmlns:p="http://schemas.microsoft.com/office/2006/metadata/properties" xmlns:ns2="386b73b1-8987-4e85-83c7-7deaa8f61f29" xmlns:ns3="78bc421a-bc0f-4ed5-9360-2864ab6cc672" targetNamespace="http://schemas.microsoft.com/office/2006/metadata/properties" ma:root="true" ma:fieldsID="58342f9a34502f508a46147b1b33cf8f" ns2:_="" ns3:_="">
    <xsd:import namespace="386b73b1-8987-4e85-83c7-7deaa8f61f29"/>
    <xsd:import namespace="78bc421a-bc0f-4ed5-9360-2864ab6cc6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b73b1-8987-4e85-83c7-7deaa8f61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280bfc4-964a-4610-b683-f9544b32b08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bc421a-bc0f-4ed5-9360-2864ab6cc67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6c9b4d4-afa6-4002-b7f2-a4ecde3889ea}" ma:internalName="TaxCatchAll" ma:showField="CatchAllData" ma:web="78bc421a-bc0f-4ed5-9360-2864ab6cc67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3280bfc4-964a-4610-b683-f9544b32b082" ContentTypeId="0x0101" PreviousValue="false"/>
</file>

<file path=customXml/item6.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FD265DD0-9300-4B47-A9EA-7C4E111ED1A7}">
  <ds:schemaRefs>
    <ds:schemaRef ds:uri="http://schemas.microsoft.com/office/2006/metadata/properties"/>
    <ds:schemaRef ds:uri="http://purl.org/dc/elements/1.1/"/>
    <ds:schemaRef ds:uri="http://purl.org/dc/terms/"/>
    <ds:schemaRef ds:uri="http://schemas.microsoft.com/office/infopath/2007/PartnerControls"/>
    <ds:schemaRef ds:uri="5e2bc83b-50f4-43ba-8137-440b37b5189d"/>
    <ds:schemaRef ds:uri="http://schemas.microsoft.com/office/2006/documentManagement/types"/>
    <ds:schemaRef ds:uri="http://purl.org/dc/dcmitype/"/>
    <ds:schemaRef ds:uri="http://schemas.openxmlformats.org/package/2006/metadata/core-properties"/>
    <ds:schemaRef ds:uri="f7299d91-6fbc-4d7b-8cd5-d9d58ed69bfa"/>
    <ds:schemaRef ds:uri="http://www.w3.org/XML/1998/namespace"/>
    <ds:schemaRef ds:uri="386b73b1-8987-4e85-83c7-7deaa8f61f29"/>
    <ds:schemaRef ds:uri="78bc421a-bc0f-4ed5-9360-2864ab6cc672"/>
  </ds:schemaRefs>
</ds:datastoreItem>
</file>

<file path=customXml/itemProps2.xml><?xml version="1.0" encoding="utf-8"?>
<ds:datastoreItem xmlns:ds="http://schemas.openxmlformats.org/officeDocument/2006/customXml" ds:itemID="{C8AA2D60-3D92-4BBD-AC7B-DAC385BD56AC}">
  <ds:schemaRefs>
    <ds:schemaRef ds:uri="http://schemas.microsoft.com/sharepoint/v3/contenttype/forms"/>
  </ds:schemaRefs>
</ds:datastoreItem>
</file>

<file path=customXml/itemProps3.xml><?xml version="1.0" encoding="utf-8"?>
<ds:datastoreItem xmlns:ds="http://schemas.openxmlformats.org/officeDocument/2006/customXml" ds:itemID="{B7E4A29E-E234-4854-B754-551F5DBDA5E8}">
  <ds:schemaRefs>
    <ds:schemaRef ds:uri="http://schemas.microsoft.com/DataMashup"/>
  </ds:schemaRefs>
</ds:datastoreItem>
</file>

<file path=customXml/itemProps4.xml><?xml version="1.0" encoding="utf-8"?>
<ds:datastoreItem xmlns:ds="http://schemas.openxmlformats.org/officeDocument/2006/customXml" ds:itemID="{9E2889BB-EB63-48ED-B6A0-B975010E0D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6b73b1-8987-4e85-83c7-7deaa8f61f29"/>
    <ds:schemaRef ds:uri="78bc421a-bc0f-4ed5-9360-2864ab6cc6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BC661DB-2A88-4DB4-A119-4CF926FBD8E3}">
  <ds:schemaRefs>
    <ds:schemaRef ds:uri="Microsoft.SharePoint.Taxonomy.ContentTypeSync"/>
  </ds:schemaRefs>
</ds:datastoreItem>
</file>

<file path=customXml/itemProps6.xml><?xml version="1.0" encoding="utf-8"?>
<ds:datastoreItem xmlns:ds="http://schemas.openxmlformats.org/officeDocument/2006/customXml" ds:itemID="{164CAF3B-A304-4D94-9FAE-5A59EC118EFE}">
  <ds:schemaRefs>
    <ds:schemaRef ds:uri="http://schemas.microsoft.com/PowerBIAddIn"/>
  </ds:schemaRefs>
</ds:datastoreItem>
</file>

<file path=docMetadata/LabelInfo.xml><?xml version="1.0" encoding="utf-8"?>
<clbl:labelList xmlns:clbl="http://schemas.microsoft.com/office/2020/mipLabelMetadata">
  <clbl:label id="{d714bed8-1d92-46d0-83ba-5d38f47538a0}" enabled="1" method="Standard" siteId="{55a8d9e9-da72-4987-ac28-51b3b5add15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23</vt:i4>
      </vt:variant>
    </vt:vector>
  </HeadingPairs>
  <TitlesOfParts>
    <vt:vector size="45" baseType="lpstr">
      <vt:lpstr>1 Cover</vt:lpstr>
      <vt:lpstr> Table of Contents</vt:lpstr>
      <vt:lpstr>1 Non-IFRS measures</vt:lpstr>
      <vt:lpstr>2  Financial Highlights</vt:lpstr>
      <vt:lpstr>3 Consolidated IS</vt:lpstr>
      <vt:lpstr>4 selected info excl sig (all)</vt:lpstr>
      <vt:lpstr>5 Business Segments FY24</vt:lpstr>
      <vt:lpstr>6 EPS by business segment</vt:lpstr>
      <vt:lpstr>7Canaccord Genuity </vt:lpstr>
      <vt:lpstr>8 Capital Markets Canada</vt:lpstr>
      <vt:lpstr>9 CG - US</vt:lpstr>
      <vt:lpstr>10 UK &amp; Europe</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19 Notes (2)</vt:lpstr>
      <vt:lpstr>'1 Non-IFRS measures'!_Hlk95237195</vt:lpstr>
      <vt:lpstr>' Table of Contents'!Print_Area</vt:lpstr>
      <vt:lpstr>'1 Cover'!Print_Area</vt:lpstr>
      <vt:lpstr>'1 Non-IFRS measures'!Print_Area</vt:lpstr>
      <vt:lpstr>'10 UK &amp; Europe'!Print_Area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'19 Notes (2)'!Print_Area</vt:lpstr>
      <vt:lpstr>'2  Financial Highlights'!Print_Area</vt:lpstr>
      <vt:lpstr>'3 Consolidated IS'!Print_Area</vt:lpstr>
      <vt:lpstr>'4 selected info excl sig (all)'!Print_Area</vt:lpstr>
      <vt:lpstr>'5 Business Segments FY24'!Print_Area</vt:lpstr>
      <vt:lpstr>'6 EPS by business segment'!Print_Area</vt:lpstr>
      <vt:lpstr>'7Canaccord Genuity '!Print_Area</vt:lpstr>
      <vt:lpstr>'8 Capital Markets Canada'!Print_Area</vt:lpstr>
      <vt:lpstr>'9 CG - 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Marinoff, Christina</cp:lastModifiedBy>
  <cp:lastPrinted>2024-06-05T21:46:32Z</cp:lastPrinted>
  <dcterms:modified xsi:type="dcterms:W3CDTF">2024-06-06T21:53:47Z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0x0101002F8462E07A947342951BD4551FC76845</vt:lpwstr>
  </property>
  <property fmtid="{D5CDD505-2E9C-101B-9397-08002B2CF9AE}" pid="3" name="MediaServiceImageTags">
    <vt:lpwstr/>
  </property>
</Properties>
</file>